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20" windowWidth="10440" windowHeight="7995" tabRatio="588" activeTab="4"/>
  </bookViews>
  <sheets>
    <sheet name="Stock" sheetId="1" r:id="rId1"/>
    <sheet name="first try" sheetId="2" r:id="rId2"/>
    <sheet name="2nd try" sheetId="3" r:id="rId3"/>
    <sheet name="3rd" sheetId="4" r:id="rId4"/>
    <sheet name="4th" sheetId="5" r:id="rId5"/>
  </sheets>
  <definedNames/>
  <calcPr fullCalcOnLoad="1"/>
</workbook>
</file>

<file path=xl/sharedStrings.xml><?xml version="1.0" encoding="utf-8"?>
<sst xmlns="http://schemas.openxmlformats.org/spreadsheetml/2006/main" count="34" uniqueCount="16">
  <si>
    <t>AFR</t>
  </si>
  <si>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</si>
  <si>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</si>
  <si>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</si>
  <si>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</si>
  <si>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</si>
  <si>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</si>
  <si>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</si>
  <si>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</si>
  <si>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</si>
  <si>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new values from third try</t>
  </si>
  <si>
    <t>new values from 4th try</t>
  </si>
  <si>
    <t>4th try</t>
  </si>
  <si>
    <t>recorded AFR</t>
  </si>
  <si>
    <t>new values from 5th try</t>
  </si>
  <si>
    <t>new from 6th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</si>
</sst>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2" fontId="0" fillId="33" borderId="0" xfId="0" applyNumberFormat="1" applyFill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2" fontId="3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0" fillId="33" borderId="11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125"/>
          <c:w val="0.92625"/>
          <c:h val="0.99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Stock!$E$4:$E$52</c:f>
              <c:numCache/>
            </c:numRef>
          </c: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Stock!$B$4:$B$41</c:f>
              <c:numCache/>
            </c:numRef>
          </c:val>
          <c:smooth val="0"/>
        </c:ser>
        <c:marker val="1"/>
        <c:axId val="57040593"/>
        <c:axId val="43603290"/>
      </c:line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03290"/>
        <c:crosses val="autoZero"/>
        <c:auto val="1"/>
        <c:lblOffset val="100"/>
        <c:tickLblSkip val="1"/>
        <c:noMultiLvlLbl val="0"/>
      </c:catAx>
      <c:valAx>
        <c:axId val="43603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40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"/>
          <c:y val="0.489"/>
          <c:w val="0.055"/>
          <c:h val="0.0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235"/>
          <c:w val="0.9715"/>
          <c:h val="0.96775"/>
        </c:manualLayout>
      </c:layout>
      <c:lineChart>
        <c:grouping val="standard"/>
        <c:varyColors val="0"/>
        <c:ser>
          <c:idx val="0"/>
          <c:order val="0"/>
          <c:tx>
            <c:v>before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'2nd try'!$A$7:$A$28</c:f>
              <c:numCache/>
            </c:numRef>
          </c:cat>
          <c:val>
            <c:numRef>
              <c:f>'2nd try'!$B$32:$B$52</c:f>
              <c:numCache/>
            </c:numRef>
          </c:val>
          <c:smooth val="0"/>
        </c:ser>
        <c:ser>
          <c:idx val="1"/>
          <c:order val="1"/>
          <c:tx>
            <c:v>after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'2nd try'!$A$7:$A$28</c:f>
              <c:numCache/>
            </c:numRef>
          </c:cat>
          <c:val>
            <c:numRef>
              <c:f>'2nd try'!$D$32:$D$52</c:f>
              <c:numCache/>
            </c:numRef>
          </c:val>
          <c:smooth val="0"/>
        </c:ser>
        <c:ser>
          <c:idx val="2"/>
          <c:order val="2"/>
          <c:tx>
            <c:v>smooth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'2nd try'!$A$7:$A$28</c:f>
              <c:numCache/>
            </c:numRef>
          </c:cat>
          <c:val>
            <c:numRef>
              <c:f>'2nd try'!$F$32:$F$52</c:f>
              <c:numCache/>
            </c:numRef>
          </c:val>
          <c:smooth val="0"/>
        </c:ser>
        <c:marker val="1"/>
        <c:axId val="56885291"/>
        <c:axId val="42205572"/>
      </c:lineChart>
      <c:catAx>
        <c:axId val="568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5572"/>
        <c:crosses val="autoZero"/>
        <c:auto val="1"/>
        <c:lblOffset val="100"/>
        <c:tickLblSkip val="1"/>
        <c:noMultiLvlLbl val="0"/>
      </c:catAx>
      <c:valAx>
        <c:axId val="42205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5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125"/>
          <c:w val="0.936"/>
          <c:h val="0.9395"/>
        </c:manualLayout>
      </c:layout>
      <c:lineChart>
        <c:grouping val="standard"/>
        <c:varyColors val="0"/>
        <c:ser>
          <c:idx val="0"/>
          <c:order val="0"/>
          <c:tx>
            <c:v>before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3rd!$A$7:$A$28</c:f>
              <c:numCache/>
            </c:numRef>
          </c:cat>
          <c:val>
            <c:numRef>
              <c:f>3rd!$B$32:$B$52</c:f>
              <c:numCache/>
            </c:numRef>
          </c:val>
          <c:smooth val="0"/>
        </c:ser>
        <c:ser>
          <c:idx val="1"/>
          <c:order val="1"/>
          <c:tx>
            <c:v>after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3rd!$A$7:$A$28</c:f>
              <c:numCache/>
            </c:numRef>
          </c:cat>
          <c:val>
            <c:numRef>
              <c:f>3rd!$D$32:$D$52</c:f>
              <c:numCache/>
            </c:numRef>
          </c:val>
          <c:smooth val="0"/>
        </c:ser>
        <c:ser>
          <c:idx val="2"/>
          <c:order val="2"/>
          <c:tx>
            <c:v>smooth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3rd!$A$7:$A$28</c:f>
              <c:numCache/>
            </c:numRef>
          </c:cat>
          <c:val>
            <c:numRef>
              <c:f>3rd!$F$32:$F$52</c:f>
              <c:numCache/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05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3125"/>
          <c:w val="0.936"/>
          <c:h val="0.9395"/>
        </c:manualLayout>
      </c:layout>
      <c:lineChart>
        <c:grouping val="standard"/>
        <c:varyColors val="0"/>
        <c:ser>
          <c:idx val="0"/>
          <c:order val="0"/>
          <c:tx>
            <c:v>before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4th!$A$7:$A$28</c:f>
              <c:numCache/>
            </c:numRef>
          </c:cat>
          <c:val>
            <c:numRef>
              <c:f>4th!$B$32:$B$52</c:f>
              <c:numCache/>
            </c:numRef>
          </c:val>
          <c:smooth val="0"/>
        </c:ser>
        <c:ser>
          <c:idx val="1"/>
          <c:order val="1"/>
          <c:tx>
            <c:v>after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4th!$A$7:$A$28</c:f>
              <c:numCache/>
            </c:numRef>
          </c:cat>
          <c:val>
            <c:numRef>
              <c:f>4th!$D$32:$D$52</c:f>
              <c:numCache/>
            </c:numRef>
          </c:val>
          <c:smooth val="0"/>
        </c:ser>
        <c:ser>
          <c:idx val="2"/>
          <c:order val="2"/>
          <c:tx>
            <c:v>smooth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4th!$A$7:$A$28</c:f>
              <c:numCache/>
            </c:numRef>
          </c:cat>
          <c:val>
            <c:numRef>
              <c:f>4th!$F$32:$F$52</c:f>
              <c:numCache/>
            </c:numRef>
          </c:val>
          <c:smooth val="0"/>
        </c:ser>
        <c:marker val="1"/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85848"/>
        <c:crosses val="autoZero"/>
        <c:auto val="1"/>
        <c:lblOffset val="100"/>
        <c:tickLblSkip val="1"/>
        <c:noMultiLvlLbl val="0"/>
      </c:catAx>
      <c:valAx>
        <c:axId val="19585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2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95250</xdr:colOff>
      <xdr:row>1</xdr:row>
      <xdr:rowOff>152400</xdr:rowOff>
    </xdr:from>
    <xdr:to>
      <xdr:col>40</xdr:col>
      <xdr:colOff>552450</xdr:colOff>
      <xdr:row>110</xdr:row>
      <xdr:rowOff>57150</xdr:rowOff>
    </xdr:to>
    <xdr:graphicFrame>
      <xdr:nvGraphicFramePr>
        <xdr:cNvPr id="1" name="Chart 1"/>
        <xdr:cNvGraphicFramePr/>
      </xdr:nvGraphicFramePr>
      <xdr:xfrm>
        <a:off x="14325600" y="314325"/>
        <a:ext cx="12039600" cy="1755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19050</xdr:rowOff>
    </xdr:from>
    <xdr:to>
      <xdr:col>29</xdr:col>
      <xdr:colOff>266700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7858125" y="180975"/>
        <a:ext cx="1036320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19050</xdr:rowOff>
    </xdr:from>
    <xdr:to>
      <xdr:col>29</xdr:col>
      <xdr:colOff>266700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7858125" y="180975"/>
        <a:ext cx="1036320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1</xdr:row>
      <xdr:rowOff>19050</xdr:rowOff>
    </xdr:from>
    <xdr:to>
      <xdr:col>29</xdr:col>
      <xdr:colOff>266700</xdr:colOff>
      <xdr:row>47</xdr:row>
      <xdr:rowOff>95250</xdr:rowOff>
    </xdr:to>
    <xdr:graphicFrame>
      <xdr:nvGraphicFramePr>
        <xdr:cNvPr id="1" name="Chart 1"/>
        <xdr:cNvGraphicFramePr/>
      </xdr:nvGraphicFramePr>
      <xdr:xfrm>
        <a:off x="7858125" y="180975"/>
        <a:ext cx="1036320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7">
      <selection activeCell="K4" sqref="K4:K52"/>
    </sheetView>
  </sheetViews>
  <sheetFormatPr defaultColWidth="9.140625" defaultRowHeight="12.75"/>
  <cols>
    <col min="1" max="2" width="9.140625" style="3" customWidth="1"/>
    <col min="3" max="3" width="12.421875" style="3" customWidth="1"/>
    <col min="4" max="4" width="2.421875" style="2" customWidth="1"/>
    <col min="5" max="5" width="8.8515625" style="3" customWidth="1"/>
    <col min="6" max="6" width="12.421875" style="1" customWidth="1"/>
    <col min="7" max="7" width="3.28125" style="7" customWidth="1"/>
    <col min="8" max="8" width="13.140625" style="3" customWidth="1"/>
    <col min="9" max="9" width="12.421875" style="3" customWidth="1"/>
    <col min="10" max="10" width="5.7109375" style="7" customWidth="1"/>
    <col min="11" max="11" width="21.7109375" style="3" customWidth="1"/>
    <col min="12" max="12" width="9.140625" style="3" customWidth="1"/>
    <col min="13" max="13" width="4.57421875" style="9" customWidth="1"/>
    <col min="14" max="14" width="20.28125" style="3" customWidth="1"/>
    <col min="15" max="15" width="9.140625" style="3" customWidth="1"/>
    <col min="16" max="16" width="4.421875" style="9" customWidth="1"/>
    <col min="17" max="17" width="20.28125" style="3" customWidth="1"/>
    <col min="18" max="18" width="9.140625" style="1" customWidth="1"/>
    <col min="19" max="19" width="5.00390625" style="12" customWidth="1"/>
    <col min="20" max="20" width="11.57421875" style="1" customWidth="1"/>
    <col min="21" max="21" width="9.140625" style="1" customWidth="1"/>
  </cols>
  <sheetData>
    <row r="1" spans="1:20" ht="12.75">
      <c r="A1" s="19" t="s">
        <v>5</v>
      </c>
      <c r="B1" s="19"/>
      <c r="C1" s="19"/>
      <c r="D1" s="12"/>
      <c r="E1" s="20" t="s">
        <v>6</v>
      </c>
      <c r="F1" s="20"/>
      <c r="G1" s="8"/>
      <c r="H1" s="20" t="s">
        <v>9</v>
      </c>
      <c r="I1" s="20"/>
      <c r="J1" s="8"/>
      <c r="K1" s="21" t="s">
        <v>12</v>
      </c>
      <c r="L1" s="22"/>
      <c r="M1" s="10"/>
      <c r="N1" s="5"/>
      <c r="O1" s="5"/>
      <c r="P1" s="10"/>
      <c r="Q1" s="5"/>
      <c r="R1" s="6"/>
      <c r="S1" s="13"/>
      <c r="T1" s="6"/>
    </row>
    <row r="2" spans="1:20" ht="12.75">
      <c r="A2" s="5" t="s">
        <v>1</v>
      </c>
      <c r="B2" s="5" t="s">
        <v>2</v>
      </c>
      <c r="C2" s="5"/>
      <c r="D2" s="12"/>
      <c r="E2" s="5"/>
      <c r="F2" s="6"/>
      <c r="G2" s="8"/>
      <c r="H2" s="5"/>
      <c r="I2" s="5"/>
      <c r="J2" s="8"/>
      <c r="K2" s="5"/>
      <c r="L2" s="5"/>
      <c r="M2" s="10"/>
      <c r="N2" s="5"/>
      <c r="O2" s="5"/>
      <c r="P2" s="10"/>
      <c r="Q2" s="5"/>
      <c r="R2" s="6"/>
      <c r="S2" s="13"/>
      <c r="T2" s="6"/>
    </row>
    <row r="3" spans="1:20" ht="12.75">
      <c r="A3" s="5">
        <v>0</v>
      </c>
      <c r="B3" s="5"/>
      <c r="C3" s="5" t="s">
        <v>3</v>
      </c>
      <c r="D3" s="12"/>
      <c r="E3" s="5" t="s">
        <v>4</v>
      </c>
      <c r="F3" s="6" t="s">
        <v>3</v>
      </c>
      <c r="G3" s="8"/>
      <c r="H3" s="5" t="s">
        <v>8</v>
      </c>
      <c r="I3" s="5" t="s">
        <v>3</v>
      </c>
      <c r="J3" s="8"/>
      <c r="K3" s="5" t="s">
        <v>10</v>
      </c>
      <c r="L3" s="5" t="s">
        <v>3</v>
      </c>
      <c r="M3" s="10"/>
      <c r="N3" s="5" t="s">
        <v>11</v>
      </c>
      <c r="O3" s="5" t="s">
        <v>13</v>
      </c>
      <c r="P3" s="10"/>
      <c r="Q3" s="5" t="s">
        <v>14</v>
      </c>
      <c r="R3" s="11" t="s">
        <v>13</v>
      </c>
      <c r="S3" s="13"/>
      <c r="T3" s="11" t="s">
        <v>15</v>
      </c>
    </row>
    <row r="4" spans="1:20" ht="12.75">
      <c r="A4" s="5">
        <v>0.2</v>
      </c>
      <c r="B4" s="5">
        <v>0.508065766135247</v>
      </c>
      <c r="C4" s="3">
        <v>14.322</v>
      </c>
      <c r="D4" s="12"/>
      <c r="E4" s="5">
        <v>0.4970299113790305</v>
      </c>
      <c r="F4" s="1">
        <v>13.53285714</v>
      </c>
      <c r="G4" s="8"/>
      <c r="H4" s="3">
        <v>0.45944226673492355</v>
      </c>
      <c r="I4">
        <v>15.84875</v>
      </c>
      <c r="K4" s="5">
        <v>0.48</v>
      </c>
      <c r="L4" s="1"/>
      <c r="M4" s="10"/>
      <c r="N4" s="5"/>
      <c r="O4" s="1"/>
      <c r="P4" s="10"/>
      <c r="Q4" s="5"/>
      <c r="R4" s="11"/>
      <c r="S4" s="13"/>
      <c r="T4" s="5"/>
    </row>
    <row r="5" spans="1:20" ht="12.75">
      <c r="A5" s="5">
        <v>0.3</v>
      </c>
      <c r="B5" s="5">
        <v>0.5679661268589075</v>
      </c>
      <c r="C5" s="3">
        <v>13.41585034</v>
      </c>
      <c r="D5" s="12"/>
      <c r="E5" s="5">
        <v>0.5204746281508578</v>
      </c>
      <c r="F5" s="1">
        <v>13.53285714</v>
      </c>
      <c r="G5" s="8"/>
      <c r="H5" s="3">
        <v>0.481113988234985</v>
      </c>
      <c r="I5">
        <v>15.84875</v>
      </c>
      <c r="K5" s="5">
        <v>0.5</v>
      </c>
      <c r="L5" s="1"/>
      <c r="M5" s="10"/>
      <c r="N5" s="5"/>
      <c r="O5" s="1"/>
      <c r="P5" s="10"/>
      <c r="Q5" s="5"/>
      <c r="R5" s="11"/>
      <c r="S5" s="13"/>
      <c r="T5" s="5"/>
    </row>
    <row r="6" spans="1:20" ht="12.75">
      <c r="A6" s="5">
        <v>0.4</v>
      </c>
      <c r="B6" s="5">
        <v>0.6153212523183931</v>
      </c>
      <c r="C6" s="3">
        <v>13.69810127</v>
      </c>
      <c r="D6" s="12"/>
      <c r="E6" s="5">
        <v>0.5757331166557766</v>
      </c>
      <c r="F6" s="1">
        <v>13.26417989</v>
      </c>
      <c r="G6" s="8"/>
      <c r="H6" s="3">
        <v>0.5216275702153399</v>
      </c>
      <c r="I6">
        <v>15.84875</v>
      </c>
      <c r="K6" s="5">
        <v>0.54</v>
      </c>
      <c r="L6" s="1"/>
      <c r="M6" s="10"/>
      <c r="N6" s="5"/>
      <c r="O6" s="1"/>
      <c r="P6" s="10"/>
      <c r="Q6" s="5"/>
      <c r="R6" s="6"/>
      <c r="S6" s="13"/>
      <c r="T6" s="5"/>
    </row>
    <row r="7" spans="1:20" ht="12.75">
      <c r="A7" s="5">
        <v>0.5</v>
      </c>
      <c r="B7" s="5">
        <v>0.7125491803278688</v>
      </c>
      <c r="C7" s="3">
        <v>13.09586207</v>
      </c>
      <c r="D7" s="12"/>
      <c r="E7" s="5">
        <v>0.6373938376820579</v>
      </c>
      <c r="F7" s="1">
        <v>13.07006438</v>
      </c>
      <c r="G7" s="8"/>
      <c r="H7" s="3">
        <v>0.5690422468524431</v>
      </c>
      <c r="I7">
        <v>14.79077844</v>
      </c>
      <c r="K7" s="5">
        <v>0.58</v>
      </c>
      <c r="L7" s="1"/>
      <c r="M7" s="10"/>
      <c r="N7" s="5"/>
      <c r="O7" s="1"/>
      <c r="P7" s="10"/>
      <c r="Q7" s="5"/>
      <c r="R7" s="6"/>
      <c r="S7" s="13"/>
      <c r="T7" s="5"/>
    </row>
    <row r="8" spans="1:20" ht="12.75">
      <c r="A8" s="5">
        <v>0.6</v>
      </c>
      <c r="B8" s="5">
        <v>0.9586429875000001</v>
      </c>
      <c r="C8" s="3">
        <v>13.15421875</v>
      </c>
      <c r="D8" s="12"/>
      <c r="E8" s="5">
        <v>0.8613524290115108</v>
      </c>
      <c r="F8" s="1">
        <v>12.74126582</v>
      </c>
      <c r="G8" s="8"/>
      <c r="H8" s="3">
        <v>0.7496393622089028</v>
      </c>
      <c r="I8">
        <v>14.68230769</v>
      </c>
      <c r="K8" s="5">
        <v>0.7518057221643762</v>
      </c>
      <c r="L8" s="1"/>
      <c r="M8" s="10"/>
      <c r="N8" s="5"/>
      <c r="O8" s="1"/>
      <c r="P8" s="10"/>
      <c r="Q8" s="5"/>
      <c r="R8" s="6"/>
      <c r="S8" s="13"/>
      <c r="T8" s="6"/>
    </row>
    <row r="9" spans="1:22" ht="12.75">
      <c r="A9" s="5">
        <v>0.7</v>
      </c>
      <c r="B9" s="5">
        <v>1.1900051901092896</v>
      </c>
      <c r="C9" s="3">
        <v>12.80584906</v>
      </c>
      <c r="D9" s="12"/>
      <c r="E9" s="5">
        <v>1.0409171342319785</v>
      </c>
      <c r="F9" s="1">
        <v>12.84473684</v>
      </c>
      <c r="G9" s="8"/>
      <c r="H9" s="3">
        <v>0.9132723129410327</v>
      </c>
      <c r="I9">
        <v>14.99272727</v>
      </c>
      <c r="K9" s="5">
        <v>0.9352761414731554</v>
      </c>
      <c r="L9" s="1"/>
      <c r="M9" s="10"/>
      <c r="N9" s="5"/>
      <c r="O9" s="1"/>
      <c r="P9" s="10"/>
      <c r="Q9" s="5"/>
      <c r="R9" s="6"/>
      <c r="S9" s="13"/>
      <c r="T9" s="6"/>
      <c r="V9" s="5"/>
    </row>
    <row r="10" spans="1:22" ht="12.75">
      <c r="A10" s="5">
        <v>0.8</v>
      </c>
      <c r="B10" s="5">
        <v>1.5242751605874316</v>
      </c>
      <c r="C10" s="3">
        <v>12.60325397</v>
      </c>
      <c r="D10" s="12"/>
      <c r="E10" s="5">
        <v>1.3122149569020447</v>
      </c>
      <c r="F10" s="1">
        <v>12.83259542</v>
      </c>
      <c r="G10" s="8"/>
      <c r="H10" s="3">
        <v>1.1502133637975873</v>
      </c>
      <c r="I10">
        <v>14.63256198</v>
      </c>
      <c r="K10" s="5">
        <v>1.1496289846989403</v>
      </c>
      <c r="L10" s="1"/>
      <c r="M10" s="10"/>
      <c r="N10" s="5"/>
      <c r="O10" s="1"/>
      <c r="P10" s="10"/>
      <c r="Q10" s="5"/>
      <c r="R10" s="6"/>
      <c r="S10" s="13"/>
      <c r="T10" s="6"/>
      <c r="V10" s="5"/>
    </row>
    <row r="11" spans="1:22" ht="12.75">
      <c r="A11" s="5">
        <v>0.9</v>
      </c>
      <c r="B11" s="5">
        <v>1.771856512295082</v>
      </c>
      <c r="C11" s="3">
        <v>12.30934426</v>
      </c>
      <c r="D11" s="12"/>
      <c r="E11" s="5">
        <v>1.4897808599155113</v>
      </c>
      <c r="F11" s="1">
        <v>12.96008511</v>
      </c>
      <c r="G11" s="8"/>
      <c r="H11" s="3">
        <v>1.3188310614586074</v>
      </c>
      <c r="I11">
        <v>15.39151057</v>
      </c>
      <c r="K11" s="5">
        <v>1.3865302064538576</v>
      </c>
      <c r="L11" s="1"/>
      <c r="M11" s="10"/>
      <c r="N11" s="5"/>
      <c r="O11" s="1"/>
      <c r="P11" s="10"/>
      <c r="Q11" s="5"/>
      <c r="R11" s="6"/>
      <c r="S11" s="13"/>
      <c r="T11" s="6"/>
      <c r="V11" s="5"/>
    </row>
    <row r="12" spans="1:22" ht="12.75">
      <c r="A12" s="5">
        <v>1</v>
      </c>
      <c r="B12" s="5">
        <v>2.02304796670082</v>
      </c>
      <c r="C12" s="3">
        <v>13.3790991</v>
      </c>
      <c r="D12" s="12"/>
      <c r="E12" s="5">
        <v>1.8488086906109131</v>
      </c>
      <c r="F12" s="1">
        <v>12.98185567</v>
      </c>
      <c r="G12" s="8"/>
      <c r="H12" s="3">
        <v>1.639410354026814</v>
      </c>
      <c r="I12">
        <v>15.12502722</v>
      </c>
      <c r="K12" s="5">
        <v>1.69372446922168</v>
      </c>
      <c r="L12" s="1"/>
      <c r="M12" s="10"/>
      <c r="N12" s="5"/>
      <c r="O12" s="1"/>
      <c r="P12" s="10"/>
      <c r="Q12" s="5"/>
      <c r="R12" s="6"/>
      <c r="S12" s="13"/>
      <c r="T12" s="6"/>
      <c r="V12" s="5"/>
    </row>
    <row r="13" spans="1:22" ht="12.75">
      <c r="A13" s="5">
        <v>1.1</v>
      </c>
      <c r="B13" s="5">
        <v>2.411161573094262</v>
      </c>
      <c r="C13" s="3">
        <v>13.07959459</v>
      </c>
      <c r="D13" s="12"/>
      <c r="E13" s="5">
        <v>2.154167750482213</v>
      </c>
      <c r="F13" s="1">
        <v>12.99104478</v>
      </c>
      <c r="G13" s="8"/>
      <c r="H13" s="3">
        <v>1.9115361823870418</v>
      </c>
      <c r="I13">
        <v>15.04766578</v>
      </c>
      <c r="K13" s="5">
        <v>1.9647648633153916</v>
      </c>
      <c r="L13" s="1"/>
      <c r="M13" s="10"/>
      <c r="N13" s="5"/>
      <c r="O13" s="1"/>
      <c r="P13" s="10"/>
      <c r="Q13" s="5"/>
      <c r="R13" s="6"/>
      <c r="S13" s="13"/>
      <c r="T13" s="6"/>
      <c r="V13" s="5"/>
    </row>
    <row r="14" spans="1:22" ht="12.75">
      <c r="A14" s="5">
        <v>1.2</v>
      </c>
      <c r="B14" s="5">
        <v>2.7897384446721314</v>
      </c>
      <c r="C14" s="3">
        <v>12.6453211</v>
      </c>
      <c r="D14" s="12"/>
      <c r="E14" s="5">
        <v>2.409640602315142</v>
      </c>
      <c r="F14" s="1">
        <v>13.22224684</v>
      </c>
      <c r="G14" s="8"/>
      <c r="H14" s="3">
        <v>2.1762884453208393</v>
      </c>
      <c r="I14">
        <v>15.44148045</v>
      </c>
      <c r="K14" s="5">
        <v>2.2954313853813275</v>
      </c>
      <c r="L14" s="1"/>
      <c r="M14" s="10"/>
      <c r="N14" s="5"/>
      <c r="O14" s="1"/>
      <c r="P14" s="10"/>
      <c r="Q14" s="5"/>
      <c r="R14" s="6"/>
      <c r="S14" s="13"/>
      <c r="T14" s="6"/>
      <c r="V14" s="5"/>
    </row>
    <row r="15" spans="1:22" ht="12.75">
      <c r="A15" s="5">
        <v>1.3</v>
      </c>
      <c r="B15" s="5">
        <v>3.2086898366015464</v>
      </c>
      <c r="C15" s="3">
        <v>12.74029412</v>
      </c>
      <c r="D15" s="12"/>
      <c r="E15" s="5">
        <v>2.7923259739179263</v>
      </c>
      <c r="F15" s="1">
        <v>13.51401408</v>
      </c>
      <c r="G15" s="8"/>
      <c r="H15" s="3">
        <v>2.577563697232006</v>
      </c>
      <c r="I15">
        <v>15.23862559</v>
      </c>
      <c r="K15" s="5">
        <v>2.6829595707988156</v>
      </c>
      <c r="L15" s="1"/>
      <c r="M15" s="10"/>
      <c r="N15" s="5"/>
      <c r="O15" s="1"/>
      <c r="P15" s="10"/>
      <c r="Q15" s="5"/>
      <c r="R15" s="6"/>
      <c r="S15" s="13"/>
      <c r="T15" s="5"/>
      <c r="V15" s="5"/>
    </row>
    <row r="16" spans="1:22" ht="12.75">
      <c r="A16" s="5">
        <v>1.4</v>
      </c>
      <c r="B16" s="5">
        <v>3.6579844537652075</v>
      </c>
      <c r="C16" s="3">
        <v>12.94454545</v>
      </c>
      <c r="D16" s="12"/>
      <c r="E16" s="5">
        <v>3.234354236144614</v>
      </c>
      <c r="F16" s="1">
        <v>13.70463918</v>
      </c>
      <c r="G16" s="8"/>
      <c r="H16" s="3">
        <v>3.0277088652094566</v>
      </c>
      <c r="I16">
        <v>14.91035714</v>
      </c>
      <c r="K16" s="5">
        <v>3.0836216185940653</v>
      </c>
      <c r="L16" s="1"/>
      <c r="M16" s="10"/>
      <c r="N16" s="5"/>
      <c r="O16" s="1"/>
      <c r="P16" s="10"/>
      <c r="Q16" s="5"/>
      <c r="R16" s="6"/>
      <c r="S16" s="13"/>
      <c r="T16" s="5"/>
      <c r="V16" s="5"/>
    </row>
    <row r="17" spans="1:22" ht="12.75">
      <c r="A17" s="5">
        <v>1.5</v>
      </c>
      <c r="B17" s="5">
        <v>4.342497720003116</v>
      </c>
      <c r="C17" s="3">
        <v>11.984</v>
      </c>
      <c r="D17" s="12"/>
      <c r="E17" s="5">
        <v>3.554678461510747</v>
      </c>
      <c r="F17" s="1">
        <v>13.76373134</v>
      </c>
      <c r="G17" s="8"/>
      <c r="H17" s="3">
        <v>3.341915255759457</v>
      </c>
      <c r="I17">
        <v>15.18311258</v>
      </c>
      <c r="K17" s="5">
        <v>3.465893139413615</v>
      </c>
      <c r="L17" s="1"/>
      <c r="M17" s="10"/>
      <c r="N17" s="5"/>
      <c r="O17" s="1"/>
      <c r="P17" s="10"/>
      <c r="Q17" s="5"/>
      <c r="R17" s="6"/>
      <c r="S17" s="13"/>
      <c r="T17" s="5"/>
      <c r="V17" s="5"/>
    </row>
    <row r="18" spans="1:22" ht="12.75">
      <c r="A18" s="5">
        <v>1.6</v>
      </c>
      <c r="B18" s="5">
        <v>4.78361103715847</v>
      </c>
      <c r="C18" s="3">
        <v>12.78583333</v>
      </c>
      <c r="D18" s="12"/>
      <c r="E18" s="5">
        <v>4.177763212886382</v>
      </c>
      <c r="F18" s="1">
        <v>13.88383648</v>
      </c>
      <c r="G18" s="8"/>
      <c r="H18" s="3">
        <v>3.961979596985926</v>
      </c>
      <c r="I18">
        <v>14.75510638</v>
      </c>
      <c r="K18" s="5">
        <v>3.9931304937784744</v>
      </c>
      <c r="L18" s="1"/>
      <c r="M18" s="10"/>
      <c r="N18" s="5"/>
      <c r="O18" s="1"/>
      <c r="P18" s="10"/>
      <c r="Q18" s="5"/>
      <c r="R18" s="6"/>
      <c r="S18" s="13"/>
      <c r="T18" s="5"/>
      <c r="V18" s="5"/>
    </row>
    <row r="19" spans="1:22" ht="12.75">
      <c r="A19" s="5">
        <v>1.7</v>
      </c>
      <c r="B19" s="5">
        <v>5.54473422636612</v>
      </c>
      <c r="C19" s="3">
        <v>11.90142857</v>
      </c>
      <c r="D19" s="12"/>
      <c r="E19" s="5">
        <v>4.9</v>
      </c>
      <c r="F19" s="1">
        <v>13.57543478</v>
      </c>
      <c r="G19" s="8"/>
      <c r="H19" s="3">
        <v>4.543690602595629</v>
      </c>
      <c r="I19">
        <v>14.26672414</v>
      </c>
      <c r="K19" s="5">
        <v>4.427840191580752</v>
      </c>
      <c r="L19" s="1"/>
      <c r="M19" s="10"/>
      <c r="N19" s="5"/>
      <c r="O19" s="1"/>
      <c r="P19" s="10"/>
      <c r="Q19" s="5"/>
      <c r="R19" s="6"/>
      <c r="S19" s="13"/>
      <c r="T19" s="5"/>
      <c r="V19" s="5"/>
    </row>
    <row r="20" spans="1:22" ht="12.75">
      <c r="A20" s="5">
        <v>1.8</v>
      </c>
      <c r="B20" s="5">
        <v>6.78</v>
      </c>
      <c r="C20" s="3">
        <v>11.57944444</v>
      </c>
      <c r="D20" s="12"/>
      <c r="E20" s="5">
        <v>5.7</v>
      </c>
      <c r="F20" s="1">
        <v>12.98466667</v>
      </c>
      <c r="G20" s="8"/>
      <c r="H20" s="3">
        <v>5.055505465778688</v>
      </c>
      <c r="I20">
        <v>14.24684211</v>
      </c>
      <c r="K20" s="5">
        <v>4.919739628223427</v>
      </c>
      <c r="L20" s="1"/>
      <c r="M20" s="10"/>
      <c r="N20" s="5"/>
      <c r="O20" s="1"/>
      <c r="P20" s="10"/>
      <c r="Q20" s="5"/>
      <c r="R20" s="6"/>
      <c r="S20" s="13"/>
      <c r="T20" s="5"/>
      <c r="V20" s="5"/>
    </row>
    <row r="21" spans="1:22" ht="12.75">
      <c r="A21" s="5">
        <v>1.9</v>
      </c>
      <c r="B21" s="5">
        <v>7.59</v>
      </c>
      <c r="C21" s="3">
        <v>11.89636364</v>
      </c>
      <c r="D21" s="12"/>
      <c r="E21" s="5">
        <v>6.3</v>
      </c>
      <c r="F21" s="1">
        <v>12.80439024</v>
      </c>
      <c r="G21" s="8"/>
      <c r="H21" s="3">
        <v>5.510085963934426</v>
      </c>
      <c r="I21">
        <v>14.24107143</v>
      </c>
      <c r="K21" s="5">
        <v>5.5</v>
      </c>
      <c r="L21" s="1"/>
      <c r="M21" s="10"/>
      <c r="N21" s="5"/>
      <c r="O21" s="1"/>
      <c r="P21" s="10"/>
      <c r="Q21" s="5"/>
      <c r="R21" s="6"/>
      <c r="S21" s="13"/>
      <c r="T21" s="5"/>
      <c r="V21" s="5"/>
    </row>
    <row r="22" spans="1:22" ht="12.75">
      <c r="A22" s="5">
        <v>2</v>
      </c>
      <c r="B22" s="5">
        <v>8.45</v>
      </c>
      <c r="C22" s="3">
        <v>10.93785714</v>
      </c>
      <c r="D22" s="12"/>
      <c r="E22" s="5">
        <v>7.2</v>
      </c>
      <c r="F22" s="1">
        <v>12.8276</v>
      </c>
      <c r="G22" s="8"/>
      <c r="H22" s="3">
        <v>6.308655737704918</v>
      </c>
      <c r="I22">
        <v>14.64666667</v>
      </c>
      <c r="K22" s="5">
        <v>6.28</v>
      </c>
      <c r="L22" s="1"/>
      <c r="M22" s="10"/>
      <c r="N22" s="5"/>
      <c r="O22" s="1"/>
      <c r="P22" s="10"/>
      <c r="Q22" s="5"/>
      <c r="R22" s="6"/>
      <c r="S22" s="13"/>
      <c r="T22" s="5"/>
      <c r="V22" s="5"/>
    </row>
    <row r="23" spans="1:22" ht="12.75">
      <c r="A23" s="5">
        <v>2.1</v>
      </c>
      <c r="B23" s="3">
        <v>9.35</v>
      </c>
      <c r="C23" s="3">
        <v>10.26888889</v>
      </c>
      <c r="D23" s="12"/>
      <c r="E23" s="5">
        <v>8</v>
      </c>
      <c r="F23" s="1">
        <v>13.03138889</v>
      </c>
      <c r="G23" s="8"/>
      <c r="H23" s="3">
        <v>7.120977535519126</v>
      </c>
      <c r="I23">
        <v>14.68095238</v>
      </c>
      <c r="J23" s="18"/>
      <c r="K23" s="5">
        <v>7.05</v>
      </c>
      <c r="L23" s="1"/>
      <c r="M23" s="10"/>
      <c r="N23" s="5"/>
      <c r="O23" s="1"/>
      <c r="P23" s="10"/>
      <c r="Q23" s="5"/>
      <c r="R23" s="6"/>
      <c r="S23" s="13"/>
      <c r="T23" s="5"/>
      <c r="V23" s="5"/>
    </row>
    <row r="24" spans="1:22" ht="12.75">
      <c r="A24" s="5">
        <v>2.2</v>
      </c>
      <c r="B24" s="3">
        <v>10.5</v>
      </c>
      <c r="C24" s="3">
        <v>10.06357143</v>
      </c>
      <c r="D24" s="12"/>
      <c r="E24" s="5">
        <v>8.798293090341382</v>
      </c>
      <c r="F24" s="1">
        <v>12.9625</v>
      </c>
      <c r="G24" s="8"/>
      <c r="H24" s="3">
        <v>7.790155340406431</v>
      </c>
      <c r="I24">
        <v>14.70142857</v>
      </c>
      <c r="J24" s="8"/>
      <c r="K24" s="5">
        <v>7.9</v>
      </c>
      <c r="L24" s="5"/>
      <c r="M24" s="10"/>
      <c r="N24" s="5"/>
      <c r="O24" s="1"/>
      <c r="P24" s="10"/>
      <c r="Q24" s="5"/>
      <c r="R24" s="6"/>
      <c r="S24" s="13"/>
      <c r="T24" s="5"/>
      <c r="V24" s="5"/>
    </row>
    <row r="25" spans="1:22" ht="12.75">
      <c r="A25" s="5">
        <v>2.3</v>
      </c>
      <c r="B25" s="3">
        <v>11.7</v>
      </c>
      <c r="C25" s="3">
        <v>10.14272727</v>
      </c>
      <c r="D25" s="4"/>
      <c r="E25" s="5">
        <v>9.880924984096586</v>
      </c>
      <c r="F25" s="1">
        <v>13.07071429</v>
      </c>
      <c r="G25" s="8"/>
      <c r="H25" s="3">
        <v>8.82177236257167</v>
      </c>
      <c r="I25">
        <v>14.80285714</v>
      </c>
      <c r="J25" s="8"/>
      <c r="K25" s="5">
        <v>8.919906830925457</v>
      </c>
      <c r="L25" s="5"/>
      <c r="M25" s="10"/>
      <c r="N25" s="5"/>
      <c r="O25" s="1"/>
      <c r="P25" s="10"/>
      <c r="Q25" s="5"/>
      <c r="R25" s="6"/>
      <c r="S25" s="13"/>
      <c r="T25" s="5"/>
      <c r="V25" s="5"/>
    </row>
    <row r="26" spans="1:22" ht="12.75">
      <c r="A26" s="5">
        <v>2.4</v>
      </c>
      <c r="B26" s="3">
        <v>13.1</v>
      </c>
      <c r="C26" s="3">
        <v>9.77</v>
      </c>
      <c r="D26" s="4"/>
      <c r="E26" s="5">
        <v>10.656702747710241</v>
      </c>
      <c r="F26" s="1">
        <v>13.242</v>
      </c>
      <c r="G26" s="8"/>
      <c r="H26" s="3">
        <v>9.639074985326436</v>
      </c>
      <c r="I26">
        <v>14.85105263</v>
      </c>
      <c r="J26" s="8"/>
      <c r="K26" s="5">
        <v>9.9</v>
      </c>
      <c r="L26" s="5"/>
      <c r="M26" s="10"/>
      <c r="N26" s="5"/>
      <c r="O26" s="1"/>
      <c r="P26" s="10"/>
      <c r="Q26" s="5"/>
      <c r="R26" s="6"/>
      <c r="S26" s="13"/>
      <c r="T26" s="5"/>
      <c r="V26" s="5"/>
    </row>
    <row r="27" spans="1:22" ht="12.75">
      <c r="A27" s="5">
        <v>2.5</v>
      </c>
      <c r="B27" s="3">
        <v>14.62</v>
      </c>
      <c r="C27" s="3">
        <v>9.6</v>
      </c>
      <c r="D27" s="4"/>
      <c r="E27" s="5">
        <v>11.686261448792672</v>
      </c>
      <c r="F27" s="1">
        <v>13.31888889</v>
      </c>
      <c r="G27" s="8"/>
      <c r="H27" s="3">
        <v>10.631695203275958</v>
      </c>
      <c r="I27">
        <v>14.99125</v>
      </c>
      <c r="J27" s="8"/>
      <c r="K27" s="5">
        <v>11</v>
      </c>
      <c r="L27" s="5"/>
      <c r="M27" s="10"/>
      <c r="N27" s="5"/>
      <c r="O27" s="1"/>
      <c r="P27" s="10"/>
      <c r="Q27" s="5"/>
      <c r="R27" s="6"/>
      <c r="S27" s="13"/>
      <c r="T27" s="5"/>
      <c r="V27" s="5"/>
    </row>
    <row r="28" spans="1:22" ht="12.75">
      <c r="A28" s="5">
        <v>2.6</v>
      </c>
      <c r="B28" s="3">
        <v>16.2</v>
      </c>
      <c r="C28" s="3">
        <v>9.5025</v>
      </c>
      <c r="D28" s="4"/>
      <c r="E28" s="5">
        <v>12.817693588676102</v>
      </c>
      <c r="F28" s="1">
        <v>13.63625</v>
      </c>
      <c r="G28" s="8"/>
      <c r="H28" s="3">
        <v>11.938884849630087</v>
      </c>
      <c r="I28">
        <v>14.92181818</v>
      </c>
      <c r="J28" s="8"/>
      <c r="K28" s="5">
        <v>12.168706898779837</v>
      </c>
      <c r="L28" s="5"/>
      <c r="M28" s="10"/>
      <c r="N28" s="5"/>
      <c r="O28" s="1"/>
      <c r="P28" s="10"/>
      <c r="Q28" s="5"/>
      <c r="R28" s="6"/>
      <c r="S28" s="13"/>
      <c r="T28" s="5"/>
      <c r="V28" s="5"/>
    </row>
    <row r="29" spans="1:22" ht="12.75">
      <c r="A29" s="5">
        <v>2.7</v>
      </c>
      <c r="B29" s="3">
        <v>17.8</v>
      </c>
      <c r="C29" s="3">
        <v>9.428333333</v>
      </c>
      <c r="D29" s="4"/>
      <c r="E29" s="5">
        <v>13.973716346994172</v>
      </c>
      <c r="F29" s="1">
        <v>13.71375</v>
      </c>
      <c r="G29" s="8"/>
      <c r="H29" s="3">
        <v>13.08962107606498</v>
      </c>
      <c r="I29">
        <v>15.05428571</v>
      </c>
      <c r="J29" s="8"/>
      <c r="K29" s="5">
        <v>13.5</v>
      </c>
      <c r="L29" s="5"/>
      <c r="M29" s="10"/>
      <c r="N29" s="5"/>
      <c r="O29" s="1"/>
      <c r="P29" s="10"/>
      <c r="Q29" s="5"/>
      <c r="R29" s="6"/>
      <c r="S29" s="13"/>
      <c r="T29" s="5"/>
      <c r="V29" s="5"/>
    </row>
    <row r="30" spans="1:22" ht="12.75">
      <c r="A30" s="5">
        <v>2.8</v>
      </c>
      <c r="B30" s="3">
        <v>19.57</v>
      </c>
      <c r="C30" s="3">
        <v>9.465</v>
      </c>
      <c r="D30" s="4"/>
      <c r="E30" s="5">
        <v>15.422985012489592</v>
      </c>
      <c r="F30" s="1">
        <v>14.04047619</v>
      </c>
      <c r="G30" s="8"/>
      <c r="H30" s="3">
        <v>14.6</v>
      </c>
      <c r="I30">
        <v>14.94222222</v>
      </c>
      <c r="J30" s="8"/>
      <c r="K30" s="5">
        <v>14.901396476229507</v>
      </c>
      <c r="L30" s="5"/>
      <c r="M30" s="10"/>
      <c r="N30" s="5"/>
      <c r="O30" s="1"/>
      <c r="P30" s="10"/>
      <c r="Q30" s="5"/>
      <c r="S30" s="13"/>
      <c r="T30" s="6"/>
      <c r="V30" s="5"/>
    </row>
    <row r="31" spans="1:22" ht="12.75">
      <c r="A31" s="5">
        <v>2.9</v>
      </c>
      <c r="B31" s="3">
        <v>21.31</v>
      </c>
      <c r="C31" s="3">
        <v>9.435</v>
      </c>
      <c r="D31" s="4"/>
      <c r="E31" s="5">
        <v>16.741036636136553</v>
      </c>
      <c r="F31" s="1">
        <v>14.11647059</v>
      </c>
      <c r="G31" s="8"/>
      <c r="H31" s="3">
        <v>16.14237372405288</v>
      </c>
      <c r="I31">
        <v>15.04555556</v>
      </c>
      <c r="J31" s="8"/>
      <c r="K31" s="5">
        <v>16.589547864448207</v>
      </c>
      <c r="L31" s="5"/>
      <c r="M31" s="10"/>
      <c r="N31" s="5"/>
      <c r="O31" s="1"/>
      <c r="P31" s="10"/>
      <c r="Q31" s="5"/>
      <c r="S31" s="13"/>
      <c r="T31" s="6"/>
      <c r="V31" s="5"/>
    </row>
    <row r="32" spans="1:22" ht="12.75">
      <c r="A32" s="5">
        <v>3</v>
      </c>
      <c r="B32" s="3">
        <v>23.11</v>
      </c>
      <c r="D32" s="4"/>
      <c r="E32" s="5">
        <v>18.155108243130726</v>
      </c>
      <c r="F32" s="1">
        <v>14.39571429</v>
      </c>
      <c r="G32" s="8"/>
      <c r="H32" s="3">
        <v>17.852168795910778</v>
      </c>
      <c r="I32">
        <v>15.21</v>
      </c>
      <c r="J32" s="8"/>
      <c r="K32" s="5">
        <v>18.2</v>
      </c>
      <c r="L32" s="5"/>
      <c r="M32" s="10"/>
      <c r="N32" s="5"/>
      <c r="O32" s="1"/>
      <c r="P32" s="10"/>
      <c r="Q32" s="5"/>
      <c r="S32" s="13"/>
      <c r="T32" s="6"/>
      <c r="V32" s="5"/>
    </row>
    <row r="33" spans="1:22" ht="12.75">
      <c r="A33" s="5">
        <v>3.1</v>
      </c>
      <c r="B33" s="5">
        <v>25.26</v>
      </c>
      <c r="D33" s="4"/>
      <c r="E33" s="5">
        <v>19.844138218151542</v>
      </c>
      <c r="F33" s="1">
        <v>14.67428571</v>
      </c>
      <c r="G33" s="8"/>
      <c r="H33" s="3">
        <v>19.5</v>
      </c>
      <c r="I33">
        <v>14.914</v>
      </c>
      <c r="J33" s="8"/>
      <c r="K33" s="5">
        <v>19.864959016393442</v>
      </c>
      <c r="L33" s="5"/>
      <c r="M33" s="10"/>
      <c r="N33" s="5"/>
      <c r="O33" s="1"/>
      <c r="P33" s="10"/>
      <c r="Q33" s="5"/>
      <c r="S33" s="13"/>
      <c r="T33" s="6"/>
      <c r="V33" s="5"/>
    </row>
    <row r="34" spans="1:22" ht="12.75">
      <c r="A34" s="5">
        <v>3.2</v>
      </c>
      <c r="B34" s="5">
        <v>27.36</v>
      </c>
      <c r="D34" s="4"/>
      <c r="E34" s="5">
        <v>21.493888426311408</v>
      </c>
      <c r="G34" s="8"/>
      <c r="J34" s="8"/>
      <c r="K34" s="5">
        <v>21.49</v>
      </c>
      <c r="L34" s="5"/>
      <c r="M34" s="10"/>
      <c r="N34" s="5"/>
      <c r="O34" s="1"/>
      <c r="P34" s="10"/>
      <c r="Q34" s="5"/>
      <c r="S34" s="13"/>
      <c r="T34" s="6"/>
      <c r="V34" s="5"/>
    </row>
    <row r="35" spans="1:22" ht="12.75">
      <c r="A35" s="5">
        <v>3.3</v>
      </c>
      <c r="B35" s="5">
        <v>29.96</v>
      </c>
      <c r="D35" s="4"/>
      <c r="E35" s="5">
        <v>23.25</v>
      </c>
      <c r="G35" s="8"/>
      <c r="J35" s="8"/>
      <c r="K35" s="5">
        <v>23.25</v>
      </c>
      <c r="L35" s="5"/>
      <c r="M35" s="10"/>
      <c r="N35" s="5"/>
      <c r="O35" s="1"/>
      <c r="P35" s="10"/>
      <c r="Q35" s="5"/>
      <c r="S35" s="13"/>
      <c r="T35" s="6"/>
      <c r="V35" s="5"/>
    </row>
    <row r="36" spans="1:22" ht="12.75">
      <c r="A36" s="5">
        <v>3.4</v>
      </c>
      <c r="B36" s="5">
        <v>32.08</v>
      </c>
      <c r="D36" s="4"/>
      <c r="E36" s="5">
        <v>25.201898417985014</v>
      </c>
      <c r="G36" s="8"/>
      <c r="J36" s="8"/>
      <c r="K36" s="5">
        <v>25.2</v>
      </c>
      <c r="L36" s="5"/>
      <c r="M36" s="10"/>
      <c r="N36" s="5"/>
      <c r="O36" s="11"/>
      <c r="P36" s="10"/>
      <c r="Q36" s="5"/>
      <c r="S36" s="13"/>
      <c r="T36" s="6"/>
      <c r="V36" s="5"/>
    </row>
    <row r="37" spans="1:22" ht="12.75">
      <c r="A37" s="5">
        <v>3.5</v>
      </c>
      <c r="B37" s="5">
        <v>34.11</v>
      </c>
      <c r="D37" s="4"/>
      <c r="E37" s="5">
        <v>26.79665695253955</v>
      </c>
      <c r="G37" s="8"/>
      <c r="J37" s="8"/>
      <c r="K37" s="5">
        <v>27</v>
      </c>
      <c r="L37" s="5"/>
      <c r="M37" s="10"/>
      <c r="N37" s="5"/>
      <c r="O37" s="11"/>
      <c r="P37" s="10"/>
      <c r="Q37" s="5"/>
      <c r="S37" s="13"/>
      <c r="T37" s="6"/>
      <c r="V37" s="5"/>
    </row>
    <row r="38" spans="1:22" ht="12.75">
      <c r="A38" s="5">
        <v>3.6</v>
      </c>
      <c r="B38" s="5">
        <v>36.74</v>
      </c>
      <c r="D38" s="4"/>
      <c r="E38" s="5">
        <v>28.862772689425483</v>
      </c>
      <c r="G38" s="8"/>
      <c r="J38" s="8"/>
      <c r="K38" s="5">
        <v>28.86</v>
      </c>
      <c r="L38" s="5"/>
      <c r="M38" s="10"/>
      <c r="N38" s="5"/>
      <c r="O38" s="11"/>
      <c r="P38" s="10"/>
      <c r="Q38" s="5"/>
      <c r="S38" s="13"/>
      <c r="T38" s="6"/>
      <c r="V38" s="5"/>
    </row>
    <row r="39" spans="1:22" ht="12.75">
      <c r="A39" s="5">
        <v>3.7</v>
      </c>
      <c r="B39" s="5">
        <v>39.54</v>
      </c>
      <c r="D39" s="4"/>
      <c r="E39" s="5">
        <v>31.062439633638636</v>
      </c>
      <c r="G39" s="8"/>
      <c r="J39" s="8"/>
      <c r="K39" s="5">
        <v>31.06</v>
      </c>
      <c r="L39" s="5"/>
      <c r="M39" s="10"/>
      <c r="N39" s="5"/>
      <c r="O39" s="11"/>
      <c r="P39" s="10"/>
      <c r="Q39" s="5"/>
      <c r="S39" s="13"/>
      <c r="T39" s="6"/>
      <c r="V39" s="5"/>
    </row>
    <row r="40" spans="1:22" ht="12.75">
      <c r="A40" s="5">
        <v>3.8</v>
      </c>
      <c r="B40" s="5">
        <v>42.87</v>
      </c>
      <c r="D40" s="4"/>
      <c r="E40" s="5">
        <v>33.67847210657785</v>
      </c>
      <c r="G40" s="8"/>
      <c r="J40" s="8"/>
      <c r="K40" s="5">
        <v>33.68</v>
      </c>
      <c r="L40" s="5"/>
      <c r="M40" s="10"/>
      <c r="N40" s="5"/>
      <c r="O40" s="11"/>
      <c r="P40" s="10"/>
      <c r="Q40" s="5"/>
      <c r="S40" s="13"/>
      <c r="T40" s="6"/>
      <c r="V40" s="5"/>
    </row>
    <row r="41" spans="1:22" ht="12.75">
      <c r="A41" s="5">
        <v>3.9</v>
      </c>
      <c r="B41" s="5">
        <v>47.52</v>
      </c>
      <c r="D41" s="4"/>
      <c r="E41" s="5">
        <v>37.331490424646134</v>
      </c>
      <c r="G41" s="8"/>
      <c r="J41" s="8"/>
      <c r="K41" s="5">
        <v>37.33</v>
      </c>
      <c r="L41" s="5"/>
      <c r="M41" s="10"/>
      <c r="N41" s="5"/>
      <c r="O41" s="11"/>
      <c r="P41" s="10"/>
      <c r="Q41" s="5"/>
      <c r="S41" s="13"/>
      <c r="T41" s="6"/>
      <c r="V41" s="5"/>
    </row>
    <row r="42" spans="1:22" ht="12.75">
      <c r="A42" s="5">
        <v>4</v>
      </c>
      <c r="B42" s="5">
        <v>53.13</v>
      </c>
      <c r="D42" s="4"/>
      <c r="E42" s="5">
        <v>41.73868026644463</v>
      </c>
      <c r="G42" s="8"/>
      <c r="J42" s="8"/>
      <c r="K42" s="5">
        <v>41.74</v>
      </c>
      <c r="L42" s="5"/>
      <c r="M42" s="10"/>
      <c r="N42" s="5"/>
      <c r="O42" s="11"/>
      <c r="P42" s="10"/>
      <c r="Q42" s="5"/>
      <c r="S42" s="13"/>
      <c r="T42" s="6"/>
      <c r="V42" s="5"/>
    </row>
    <row r="43" spans="1:22" ht="12.75">
      <c r="A43" s="5">
        <v>4.1</v>
      </c>
      <c r="B43" s="5">
        <v>57.97</v>
      </c>
      <c r="D43" s="4"/>
      <c r="E43" s="5">
        <v>45.54096169858452</v>
      </c>
      <c r="G43" s="8"/>
      <c r="J43" s="8"/>
      <c r="K43" s="5">
        <v>45.54</v>
      </c>
      <c r="L43" s="5"/>
      <c r="M43" s="10"/>
      <c r="N43" s="5"/>
      <c r="O43" s="11"/>
      <c r="P43" s="10"/>
      <c r="Q43" s="5"/>
      <c r="S43" s="13"/>
      <c r="T43" s="6"/>
      <c r="V43" s="5"/>
    </row>
    <row r="44" spans="1:22" ht="12.75">
      <c r="A44" s="5">
        <v>4.2</v>
      </c>
      <c r="B44" s="5">
        <v>62.95</v>
      </c>
      <c r="D44" s="4"/>
      <c r="E44" s="5">
        <v>49.45322647793506</v>
      </c>
      <c r="G44" s="8"/>
      <c r="J44" s="8"/>
      <c r="K44" s="5">
        <v>49.45</v>
      </c>
      <c r="L44" s="5"/>
      <c r="M44" s="10"/>
      <c r="N44" s="5"/>
      <c r="O44" s="11"/>
      <c r="P44" s="10"/>
      <c r="Q44" s="5"/>
      <c r="S44" s="13"/>
      <c r="T44" s="6"/>
      <c r="V44" s="5"/>
    </row>
    <row r="45" spans="1:22" ht="12.75">
      <c r="A45" s="5">
        <v>4.3</v>
      </c>
      <c r="B45" s="5">
        <v>64</v>
      </c>
      <c r="D45" s="4"/>
      <c r="E45" s="5">
        <v>50.27810158201499</v>
      </c>
      <c r="G45" s="8"/>
      <c r="J45" s="8"/>
      <c r="K45" s="5">
        <v>55</v>
      </c>
      <c r="L45" s="5"/>
      <c r="M45" s="10"/>
      <c r="N45" s="5"/>
      <c r="O45" s="11"/>
      <c r="P45" s="10"/>
      <c r="Q45" s="5"/>
      <c r="R45" s="6"/>
      <c r="S45" s="13"/>
      <c r="T45" s="6"/>
      <c r="V45" s="5"/>
    </row>
    <row r="46" spans="1:22" ht="12.75">
      <c r="A46" s="5">
        <v>4.4</v>
      </c>
      <c r="B46" s="5">
        <v>64</v>
      </c>
      <c r="C46" s="5"/>
      <c r="D46" s="4"/>
      <c r="E46" s="5"/>
      <c r="G46" s="8"/>
      <c r="J46" s="8"/>
      <c r="K46" s="5">
        <v>64</v>
      </c>
      <c r="L46" s="5"/>
      <c r="M46" s="10"/>
      <c r="N46" s="5"/>
      <c r="O46" s="11"/>
      <c r="P46" s="10"/>
      <c r="Q46" s="5"/>
      <c r="R46" s="6"/>
      <c r="S46" s="13"/>
      <c r="T46" s="6"/>
      <c r="V46" s="5"/>
    </row>
    <row r="47" spans="1:22" ht="12.75">
      <c r="A47" s="5">
        <v>4.5</v>
      </c>
      <c r="B47" s="5">
        <v>64</v>
      </c>
      <c r="C47" s="5"/>
      <c r="D47" s="4"/>
      <c r="E47" s="5"/>
      <c r="G47" s="8"/>
      <c r="J47" s="8"/>
      <c r="K47" s="5">
        <v>64</v>
      </c>
      <c r="L47" s="5"/>
      <c r="M47" s="10"/>
      <c r="N47" s="5"/>
      <c r="O47" s="11"/>
      <c r="P47" s="10"/>
      <c r="Q47" s="5"/>
      <c r="R47" s="6"/>
      <c r="S47" s="13"/>
      <c r="T47" s="6"/>
      <c r="V47" s="5"/>
    </row>
    <row r="48" spans="1:22" ht="12.75">
      <c r="A48" s="5">
        <v>4.6</v>
      </c>
      <c r="B48" s="5">
        <v>64</v>
      </c>
      <c r="C48" s="5"/>
      <c r="D48" s="4"/>
      <c r="G48" s="8"/>
      <c r="J48" s="8"/>
      <c r="K48" s="5">
        <v>64</v>
      </c>
      <c r="L48" s="5"/>
      <c r="M48" s="10"/>
      <c r="N48" s="5"/>
      <c r="O48" s="11"/>
      <c r="P48" s="10"/>
      <c r="Q48" s="5"/>
      <c r="R48" s="6"/>
      <c r="S48" s="13"/>
      <c r="T48" s="6"/>
      <c r="V48" s="5"/>
    </row>
    <row r="49" spans="1:22" ht="12.75">
      <c r="A49" s="5">
        <v>4.7</v>
      </c>
      <c r="B49" s="5">
        <v>64</v>
      </c>
      <c r="C49" s="5"/>
      <c r="D49" s="4"/>
      <c r="G49" s="8"/>
      <c r="J49" s="8"/>
      <c r="K49" s="5">
        <v>64</v>
      </c>
      <c r="L49" s="5"/>
      <c r="M49" s="10"/>
      <c r="N49" s="5"/>
      <c r="O49" s="11"/>
      <c r="P49" s="10"/>
      <c r="Q49" s="5"/>
      <c r="R49" s="6"/>
      <c r="S49" s="13"/>
      <c r="T49" s="6"/>
      <c r="V49" s="5"/>
    </row>
    <row r="50" spans="1:22" ht="12.75">
      <c r="A50" s="5">
        <v>4.8</v>
      </c>
      <c r="B50" s="5">
        <v>64</v>
      </c>
      <c r="C50" s="5"/>
      <c r="D50" s="4"/>
      <c r="G50" s="8"/>
      <c r="J50" s="8"/>
      <c r="K50" s="5">
        <v>64</v>
      </c>
      <c r="L50" s="5"/>
      <c r="M50" s="10"/>
      <c r="N50" s="5"/>
      <c r="O50" s="11"/>
      <c r="P50" s="10"/>
      <c r="Q50" s="5"/>
      <c r="R50" s="6"/>
      <c r="S50" s="13"/>
      <c r="T50" s="6"/>
      <c r="V50" s="5"/>
    </row>
    <row r="51" spans="1:22" ht="12.75">
      <c r="A51" s="5">
        <v>4.9</v>
      </c>
      <c r="B51" s="5">
        <v>64</v>
      </c>
      <c r="C51" s="5"/>
      <c r="D51" s="4"/>
      <c r="G51" s="8"/>
      <c r="J51" s="8"/>
      <c r="K51" s="5">
        <v>64</v>
      </c>
      <c r="L51" s="5"/>
      <c r="M51" s="10"/>
      <c r="N51" s="5"/>
      <c r="O51" s="11"/>
      <c r="P51" s="10"/>
      <c r="Q51" s="5"/>
      <c r="R51" s="6"/>
      <c r="S51" s="13"/>
      <c r="T51" s="6"/>
      <c r="V51" s="5"/>
    </row>
    <row r="52" spans="1:22" ht="12.75">
      <c r="A52" s="5">
        <v>5</v>
      </c>
      <c r="B52" s="5">
        <v>64</v>
      </c>
      <c r="C52" s="5"/>
      <c r="D52" s="4"/>
      <c r="G52" s="8"/>
      <c r="J52" s="8"/>
      <c r="K52" s="5">
        <v>64</v>
      </c>
      <c r="L52" s="5"/>
      <c r="M52" s="10"/>
      <c r="N52" s="5"/>
      <c r="O52" s="11"/>
      <c r="P52" s="10"/>
      <c r="Q52" s="5"/>
      <c r="R52" s="6"/>
      <c r="S52" s="13"/>
      <c r="T52" s="6"/>
      <c r="V52" s="5"/>
    </row>
    <row r="53" ht="12.75">
      <c r="V53" s="5"/>
    </row>
  </sheetData>
  <sheetProtection/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4" sqref="C4:C31"/>
    </sheetView>
  </sheetViews>
  <sheetFormatPr defaultColWidth="9.140625" defaultRowHeight="12.75"/>
  <cols>
    <col min="1" max="3" width="9.140625" style="1" customWidth="1"/>
    <col min="4" max="4" width="13.140625" style="1" bestFit="1" customWidth="1"/>
    <col min="5" max="5" width="9.28125" style="14" bestFit="1" customWidth="1"/>
    <col min="6" max="6" width="9.140625" style="3" customWidth="1"/>
  </cols>
  <sheetData>
    <row r="1" spans="3:4" ht="12.75">
      <c r="C1" s="1">
        <v>12.01</v>
      </c>
      <c r="D1" s="17">
        <v>14.64</v>
      </c>
    </row>
    <row r="2" spans="1:4" ht="12.75">
      <c r="A2" s="1" t="s">
        <v>1</v>
      </c>
      <c r="B2" s="1" t="s">
        <v>2</v>
      </c>
      <c r="C2" s="1" t="s">
        <v>0</v>
      </c>
      <c r="D2" s="1" t="s">
        <v>7</v>
      </c>
    </row>
    <row r="3" spans="1:3" ht="12.75">
      <c r="A3" s="5">
        <v>0</v>
      </c>
      <c r="B3" s="5"/>
      <c r="C3" s="5"/>
    </row>
    <row r="4" spans="1:9" ht="12.75">
      <c r="A4" s="5">
        <v>0.2</v>
      </c>
      <c r="B4" s="5">
        <v>0.508065766135247</v>
      </c>
      <c r="C4">
        <v>14.322</v>
      </c>
      <c r="D4" s="16">
        <f aca="true" t="shared" si="0" ref="D4:D11">(((C4-$D$1)/$D$1)+1)*B4</f>
        <v>0.4970299113790305</v>
      </c>
      <c r="H4">
        <v>0.3</v>
      </c>
      <c r="I4">
        <v>14.322</v>
      </c>
    </row>
    <row r="5" spans="1:9" ht="12.75">
      <c r="A5" s="5">
        <v>0.3</v>
      </c>
      <c r="B5" s="5">
        <v>0.5679661268589075</v>
      </c>
      <c r="C5">
        <v>13.41585034</v>
      </c>
      <c r="D5" s="16">
        <f t="shared" si="0"/>
        <v>0.5204746281508578</v>
      </c>
      <c r="H5">
        <v>0.4</v>
      </c>
      <c r="I5">
        <v>13.41585034</v>
      </c>
    </row>
    <row r="6" spans="1:9" ht="12.75">
      <c r="A6" s="5">
        <v>0.4</v>
      </c>
      <c r="B6" s="5">
        <v>0.6153212523183931</v>
      </c>
      <c r="C6">
        <v>13.69810127</v>
      </c>
      <c r="D6" s="16">
        <f t="shared" si="0"/>
        <v>0.5757331166557766</v>
      </c>
      <c r="E6" s="14">
        <f aca="true" t="shared" si="1" ref="E6:E26">D6/B6</f>
        <v>0.9356626550546447</v>
      </c>
      <c r="H6">
        <v>0.5</v>
      </c>
      <c r="I6">
        <v>13.69810127</v>
      </c>
    </row>
    <row r="7" spans="1:9" ht="12.75">
      <c r="A7" s="5">
        <v>0.05</v>
      </c>
      <c r="B7" s="5">
        <v>0.7125491803278688</v>
      </c>
      <c r="C7">
        <v>13.09586207</v>
      </c>
      <c r="D7" s="16">
        <f t="shared" si="0"/>
        <v>0.6373938376820579</v>
      </c>
      <c r="E7" s="14">
        <f t="shared" si="1"/>
        <v>0.8945260976775956</v>
      </c>
      <c r="F7" s="15"/>
      <c r="H7">
        <v>0.6</v>
      </c>
      <c r="I7">
        <v>13.09586207</v>
      </c>
    </row>
    <row r="8" spans="1:9" ht="12.75">
      <c r="A8" s="5">
        <v>0.06</v>
      </c>
      <c r="B8" s="5">
        <v>0.9586429875000001</v>
      </c>
      <c r="C8">
        <v>13.15421875</v>
      </c>
      <c r="D8" s="16">
        <f t="shared" si="0"/>
        <v>0.8613524290115108</v>
      </c>
      <c r="E8" s="14">
        <f t="shared" si="1"/>
        <v>0.8985122096994536</v>
      </c>
      <c r="F8" s="15"/>
      <c r="H8">
        <v>0.7</v>
      </c>
      <c r="I8">
        <v>13.15421875</v>
      </c>
    </row>
    <row r="9" spans="1:9" ht="12.75">
      <c r="A9" s="5">
        <v>0.7</v>
      </c>
      <c r="B9" s="5">
        <v>1.1900051901092896</v>
      </c>
      <c r="C9">
        <v>12.80584906</v>
      </c>
      <c r="D9" s="16">
        <f t="shared" si="0"/>
        <v>1.0409171342319785</v>
      </c>
      <c r="E9" s="14">
        <f t="shared" si="1"/>
        <v>0.8747164658469944</v>
      </c>
      <c r="F9" s="15"/>
      <c r="H9">
        <v>0.8</v>
      </c>
      <c r="I9">
        <v>12.80584906</v>
      </c>
    </row>
    <row r="10" spans="1:9" ht="12.75">
      <c r="A10" s="5">
        <v>0.8</v>
      </c>
      <c r="B10" s="5">
        <v>1.5242751605874316</v>
      </c>
      <c r="C10">
        <v>12.60325397</v>
      </c>
      <c r="D10" s="16">
        <f t="shared" si="0"/>
        <v>1.3122149569020447</v>
      </c>
      <c r="E10" s="14">
        <f t="shared" si="1"/>
        <v>0.8608780034153005</v>
      </c>
      <c r="F10" s="15"/>
      <c r="H10">
        <v>0.9</v>
      </c>
      <c r="I10">
        <v>12.60325397</v>
      </c>
    </row>
    <row r="11" spans="1:9" ht="12.75">
      <c r="A11" s="5">
        <v>0.9</v>
      </c>
      <c r="B11" s="5">
        <v>1.771856512295082</v>
      </c>
      <c r="C11">
        <v>12.30934426</v>
      </c>
      <c r="D11" s="16">
        <f t="shared" si="0"/>
        <v>1.4897808599155113</v>
      </c>
      <c r="E11" s="14">
        <f t="shared" si="1"/>
        <v>0.8408022035519125</v>
      </c>
      <c r="F11" s="15"/>
      <c r="H11">
        <v>1</v>
      </c>
      <c r="I11">
        <v>12.30934426</v>
      </c>
    </row>
    <row r="12" spans="1:9" ht="12.75">
      <c r="A12" s="5">
        <v>1</v>
      </c>
      <c r="B12" s="5">
        <v>2.02304796670082</v>
      </c>
      <c r="C12">
        <v>13.3790991</v>
      </c>
      <c r="D12" s="16">
        <f>(((C12-$D$1)/$D$1)+1)*B12</f>
        <v>1.8488086906109131</v>
      </c>
      <c r="E12" s="14">
        <f t="shared" si="1"/>
        <v>0.9138728893442623</v>
      </c>
      <c r="F12" s="15"/>
      <c r="H12">
        <v>1.1</v>
      </c>
      <c r="I12">
        <v>13.3790991</v>
      </c>
    </row>
    <row r="13" spans="1:9" ht="12.75">
      <c r="A13" s="5">
        <v>1.1</v>
      </c>
      <c r="B13" s="5">
        <v>2.411161573094262</v>
      </c>
      <c r="C13">
        <v>13.07959459</v>
      </c>
      <c r="D13" s="16">
        <f aca="true" t="shared" si="2" ref="D13:D18">(((C13-$D$1)/$D$1)+1)*B13</f>
        <v>2.154167750482213</v>
      </c>
      <c r="E13" s="14">
        <f t="shared" si="1"/>
        <v>0.8934149310109288</v>
      </c>
      <c r="F13" s="15"/>
      <c r="H13">
        <v>1.2</v>
      </c>
      <c r="I13">
        <v>13.07959459</v>
      </c>
    </row>
    <row r="14" spans="1:9" ht="12.75">
      <c r="A14" s="5">
        <v>1.2</v>
      </c>
      <c r="B14" s="5">
        <v>2.7897384446721314</v>
      </c>
      <c r="C14">
        <v>12.6453211</v>
      </c>
      <c r="D14" s="16">
        <f t="shared" si="2"/>
        <v>2.409640602315142</v>
      </c>
      <c r="E14" s="14">
        <f t="shared" si="1"/>
        <v>0.8637514412568306</v>
      </c>
      <c r="F14" s="15"/>
      <c r="H14">
        <v>1.3</v>
      </c>
      <c r="I14">
        <v>12.6453211</v>
      </c>
    </row>
    <row r="15" spans="1:9" ht="12.75">
      <c r="A15" s="5">
        <v>1.3</v>
      </c>
      <c r="B15" s="5">
        <v>3.2086898366015464</v>
      </c>
      <c r="C15">
        <v>12.74029412</v>
      </c>
      <c r="D15" s="16">
        <f t="shared" si="2"/>
        <v>2.7923259739179263</v>
      </c>
      <c r="E15" s="14">
        <f t="shared" si="1"/>
        <v>0.870238669398907</v>
      </c>
      <c r="F15" s="15"/>
      <c r="H15">
        <v>1.4</v>
      </c>
      <c r="I15">
        <v>12.74029412</v>
      </c>
    </row>
    <row r="16" spans="1:9" ht="12.75">
      <c r="A16" s="5">
        <v>1.4</v>
      </c>
      <c r="B16" s="5">
        <v>3.6579844537652075</v>
      </c>
      <c r="C16">
        <v>12.94454545</v>
      </c>
      <c r="D16" s="16">
        <f t="shared" si="2"/>
        <v>3.234354236144614</v>
      </c>
      <c r="E16" s="14">
        <f t="shared" si="1"/>
        <v>0.884190262978142</v>
      </c>
      <c r="F16" s="15"/>
      <c r="H16">
        <v>1.5</v>
      </c>
      <c r="I16">
        <v>12.94454545</v>
      </c>
    </row>
    <row r="17" spans="1:9" ht="12.75">
      <c r="A17" s="5">
        <v>1.5</v>
      </c>
      <c r="B17" s="5">
        <v>4.342497720003116</v>
      </c>
      <c r="C17">
        <v>11.984</v>
      </c>
      <c r="D17" s="16">
        <f t="shared" si="2"/>
        <v>3.554678461510747</v>
      </c>
      <c r="E17" s="14">
        <f t="shared" si="1"/>
        <v>0.8185792349726776</v>
      </c>
      <c r="F17" s="15"/>
      <c r="H17">
        <v>1.6</v>
      </c>
      <c r="I17">
        <v>11.984</v>
      </c>
    </row>
    <row r="18" spans="1:9" ht="12.75">
      <c r="A18" s="5">
        <v>1.6</v>
      </c>
      <c r="B18" s="5">
        <v>4.78361103715847</v>
      </c>
      <c r="C18">
        <v>12.78583333</v>
      </c>
      <c r="D18" s="16">
        <f t="shared" si="2"/>
        <v>4.177763212886382</v>
      </c>
      <c r="E18" s="14">
        <f t="shared" si="1"/>
        <v>0.8733492711748634</v>
      </c>
      <c r="F18" s="15"/>
      <c r="H18">
        <v>1.7</v>
      </c>
      <c r="I18">
        <v>12.78583333</v>
      </c>
    </row>
    <row r="19" spans="1:9" ht="12.75">
      <c r="A19" s="5">
        <v>1.7</v>
      </c>
      <c r="B19" s="5">
        <v>5.54473422636612</v>
      </c>
      <c r="C19">
        <v>11.90142857</v>
      </c>
      <c r="D19" s="1">
        <f aca="true" t="shared" si="3" ref="D19:D52">(((C19-$C$1)/$C$1)+1)*B19</f>
        <v>5.494609353433021</v>
      </c>
      <c r="E19" s="14">
        <f t="shared" si="1"/>
        <v>0.9909599142381349</v>
      </c>
      <c r="F19" s="15"/>
      <c r="H19">
        <v>1.8</v>
      </c>
      <c r="I19">
        <v>11.90142857</v>
      </c>
    </row>
    <row r="20" spans="1:9" ht="12.75">
      <c r="A20" s="5">
        <v>1.8</v>
      </c>
      <c r="B20" s="5">
        <v>6.78</v>
      </c>
      <c r="C20">
        <v>11.57944444</v>
      </c>
      <c r="D20" s="1">
        <f t="shared" si="3"/>
        <v>6.536938659716903</v>
      </c>
      <c r="E20" s="14">
        <f t="shared" si="1"/>
        <v>0.9641502447960033</v>
      </c>
      <c r="F20" s="15"/>
      <c r="H20">
        <v>1.9</v>
      </c>
      <c r="I20">
        <v>11.57944444</v>
      </c>
    </row>
    <row r="21" spans="1:9" ht="12.75">
      <c r="A21" s="5">
        <v>1.9</v>
      </c>
      <c r="B21" s="5">
        <v>7.59</v>
      </c>
      <c r="C21">
        <v>11.89636364</v>
      </c>
      <c r="D21" s="1">
        <f t="shared" si="3"/>
        <v>7.518184848259784</v>
      </c>
      <c r="E21" s="14">
        <f t="shared" si="1"/>
        <v>0.9905381881765196</v>
      </c>
      <c r="F21" s="15"/>
      <c r="H21">
        <v>2</v>
      </c>
      <c r="I21">
        <v>11.89636364</v>
      </c>
    </row>
    <row r="22" spans="1:9" ht="12.75">
      <c r="A22" s="5">
        <v>2</v>
      </c>
      <c r="B22" s="5">
        <v>8.45</v>
      </c>
      <c r="C22">
        <v>10.93785714</v>
      </c>
      <c r="D22" s="1">
        <f t="shared" si="3"/>
        <v>7.695661351623647</v>
      </c>
      <c r="E22" s="14">
        <f t="shared" si="1"/>
        <v>0.9107291540383015</v>
      </c>
      <c r="F22" s="15"/>
      <c r="H22">
        <v>2.1</v>
      </c>
      <c r="I22">
        <v>10.93785714</v>
      </c>
    </row>
    <row r="23" spans="1:9" ht="12.75">
      <c r="A23" s="5">
        <v>2.1</v>
      </c>
      <c r="B23" s="3">
        <v>9.35</v>
      </c>
      <c r="C23">
        <v>10.26888889</v>
      </c>
      <c r="D23" s="1">
        <f t="shared" si="3"/>
        <v>7.994513831931723</v>
      </c>
      <c r="E23" s="14">
        <f t="shared" si="1"/>
        <v>0.8550282173189009</v>
      </c>
      <c r="F23" s="15"/>
      <c r="H23">
        <v>2.2</v>
      </c>
      <c r="I23">
        <v>10.26888889</v>
      </c>
    </row>
    <row r="24" spans="1:9" ht="12.75">
      <c r="A24" s="5">
        <v>2.2</v>
      </c>
      <c r="B24" s="3">
        <v>10.5</v>
      </c>
      <c r="C24">
        <v>10.06357143</v>
      </c>
      <c r="D24" s="1">
        <f t="shared" si="3"/>
        <v>8.798293090341382</v>
      </c>
      <c r="E24" s="14">
        <f t="shared" si="1"/>
        <v>0.8379326752706078</v>
      </c>
      <c r="F24" s="15"/>
      <c r="H24">
        <v>2.3</v>
      </c>
      <c r="I24">
        <v>10.06357143</v>
      </c>
    </row>
    <row r="25" spans="1:9" ht="12.75">
      <c r="A25" s="5">
        <v>2.3</v>
      </c>
      <c r="B25" s="3">
        <v>11.7</v>
      </c>
      <c r="C25">
        <v>10.14272727</v>
      </c>
      <c r="D25" s="1">
        <f t="shared" si="3"/>
        <v>9.880924984096586</v>
      </c>
      <c r="E25" s="14">
        <f t="shared" si="1"/>
        <v>0.8445235029142382</v>
      </c>
      <c r="F25" s="15"/>
      <c r="H25">
        <v>2.4</v>
      </c>
      <c r="I25">
        <v>10.14272727</v>
      </c>
    </row>
    <row r="26" spans="1:9" ht="12.75">
      <c r="A26" s="5">
        <v>2.4</v>
      </c>
      <c r="B26" s="3">
        <v>13.1</v>
      </c>
      <c r="C26">
        <v>9.77</v>
      </c>
      <c r="D26" s="1">
        <f t="shared" si="3"/>
        <v>10.656702747710241</v>
      </c>
      <c r="E26" s="14">
        <f t="shared" si="1"/>
        <v>0.813488759367194</v>
      </c>
      <c r="F26" s="15"/>
      <c r="H26">
        <v>2.5</v>
      </c>
      <c r="I26">
        <v>9.77</v>
      </c>
    </row>
    <row r="27" spans="1:9" ht="12.75">
      <c r="A27" s="5">
        <v>2.5</v>
      </c>
      <c r="B27" s="3">
        <v>14.62</v>
      </c>
      <c r="C27">
        <v>9.6</v>
      </c>
      <c r="D27" s="1">
        <f t="shared" si="3"/>
        <v>11.686261448792672</v>
      </c>
      <c r="E27" s="14">
        <f>D27/B27</f>
        <v>0.7993338884263114</v>
      </c>
      <c r="F27" s="15"/>
      <c r="H27">
        <v>2.6</v>
      </c>
      <c r="I27">
        <v>9.6</v>
      </c>
    </row>
    <row r="28" spans="1:9" ht="12.75">
      <c r="A28" s="5">
        <v>2.6</v>
      </c>
      <c r="B28" s="3">
        <v>16.2</v>
      </c>
      <c r="C28">
        <v>9.5025</v>
      </c>
      <c r="D28" s="1">
        <f t="shared" si="3"/>
        <v>12.817693588676102</v>
      </c>
      <c r="E28" s="14">
        <f aca="true" t="shared" si="4" ref="E28:E52">D28/B28</f>
        <v>0.7912156536219817</v>
      </c>
      <c r="F28" s="15"/>
      <c r="H28">
        <v>2.7</v>
      </c>
      <c r="I28">
        <v>9.5025</v>
      </c>
    </row>
    <row r="29" spans="1:9" ht="12.75">
      <c r="A29" s="5">
        <v>2.7</v>
      </c>
      <c r="B29" s="3">
        <v>17.8</v>
      </c>
      <c r="C29">
        <v>9.428333333</v>
      </c>
      <c r="D29" s="1">
        <f t="shared" si="3"/>
        <v>13.973716346994172</v>
      </c>
      <c r="E29" s="14">
        <f t="shared" si="4"/>
        <v>0.7850402442131557</v>
      </c>
      <c r="H29">
        <v>2.8</v>
      </c>
      <c r="I29">
        <v>9.428333333</v>
      </c>
    </row>
    <row r="30" spans="1:9" ht="12.75">
      <c r="A30" s="5">
        <v>2.8</v>
      </c>
      <c r="B30" s="3">
        <v>19.57</v>
      </c>
      <c r="C30">
        <v>9.465</v>
      </c>
      <c r="D30" s="1">
        <f t="shared" si="3"/>
        <v>15.422985012489592</v>
      </c>
      <c r="E30" s="14">
        <f t="shared" si="4"/>
        <v>0.7880932556203164</v>
      </c>
      <c r="H30">
        <v>2.9</v>
      </c>
      <c r="I30">
        <v>9.465</v>
      </c>
    </row>
    <row r="31" spans="1:9" ht="12.75">
      <c r="A31" s="5">
        <v>2.9</v>
      </c>
      <c r="B31" s="3">
        <v>21.31</v>
      </c>
      <c r="C31">
        <v>9.435</v>
      </c>
      <c r="D31" s="1">
        <f t="shared" si="3"/>
        <v>16.741036636136553</v>
      </c>
      <c r="E31" s="14">
        <f t="shared" si="4"/>
        <v>0.7855953372189842</v>
      </c>
      <c r="H31">
        <v>3</v>
      </c>
      <c r="I31">
        <v>9.435</v>
      </c>
    </row>
    <row r="32" spans="1:5" ht="12.75">
      <c r="A32" s="5">
        <v>3</v>
      </c>
      <c r="B32" s="3">
        <v>23.11</v>
      </c>
      <c r="C32">
        <v>9.435</v>
      </c>
      <c r="D32" s="1">
        <f t="shared" si="3"/>
        <v>18.155108243130726</v>
      </c>
      <c r="E32" s="14">
        <f t="shared" si="4"/>
        <v>0.7855953372189843</v>
      </c>
    </row>
    <row r="33" spans="1:5" ht="12.75">
      <c r="A33" s="5">
        <v>3.1</v>
      </c>
      <c r="B33" s="5">
        <v>25.26</v>
      </c>
      <c r="C33">
        <v>9.435</v>
      </c>
      <c r="D33" s="1">
        <f t="shared" si="3"/>
        <v>19.844138218151542</v>
      </c>
      <c r="E33" s="14">
        <f t="shared" si="4"/>
        <v>0.7855953372189842</v>
      </c>
    </row>
    <row r="34" spans="1:5" ht="12.75">
      <c r="A34" s="5">
        <v>3.2</v>
      </c>
      <c r="B34" s="5">
        <v>27.36</v>
      </c>
      <c r="C34">
        <v>9.435</v>
      </c>
      <c r="D34" s="1">
        <f t="shared" si="3"/>
        <v>21.493888426311408</v>
      </c>
      <c r="E34" s="14">
        <f t="shared" si="4"/>
        <v>0.7855953372189842</v>
      </c>
    </row>
    <row r="35" spans="1:5" ht="12.75">
      <c r="A35" s="5">
        <v>3.3</v>
      </c>
      <c r="B35" s="5">
        <v>29.96</v>
      </c>
      <c r="C35">
        <v>9.435</v>
      </c>
      <c r="D35" s="1">
        <f t="shared" si="3"/>
        <v>23.53643630308077</v>
      </c>
      <c r="E35" s="14">
        <f t="shared" si="4"/>
        <v>0.7855953372189842</v>
      </c>
    </row>
    <row r="36" spans="1:5" ht="12.75">
      <c r="A36" s="5">
        <v>3.4</v>
      </c>
      <c r="B36" s="5">
        <v>32.08</v>
      </c>
      <c r="C36">
        <v>9.435</v>
      </c>
      <c r="D36" s="1">
        <f t="shared" si="3"/>
        <v>25.201898417985014</v>
      </c>
      <c r="E36" s="14">
        <f t="shared" si="4"/>
        <v>0.7855953372189842</v>
      </c>
    </row>
    <row r="37" spans="1:5" ht="12.75">
      <c r="A37" s="5">
        <v>3.5</v>
      </c>
      <c r="B37" s="5">
        <v>34.11</v>
      </c>
      <c r="C37">
        <v>9.435</v>
      </c>
      <c r="D37" s="1">
        <f t="shared" si="3"/>
        <v>26.79665695253955</v>
      </c>
      <c r="E37" s="14">
        <f t="shared" si="4"/>
        <v>0.7855953372189842</v>
      </c>
    </row>
    <row r="38" spans="1:5" ht="12.75">
      <c r="A38" s="5">
        <v>3.6</v>
      </c>
      <c r="B38" s="5">
        <v>36.74</v>
      </c>
      <c r="C38">
        <v>9.435</v>
      </c>
      <c r="D38" s="1">
        <f t="shared" si="3"/>
        <v>28.862772689425483</v>
      </c>
      <c r="E38" s="14">
        <f t="shared" si="4"/>
        <v>0.7855953372189842</v>
      </c>
    </row>
    <row r="39" spans="1:5" ht="12.75">
      <c r="A39" s="5">
        <v>3.7</v>
      </c>
      <c r="B39" s="5">
        <v>39.54</v>
      </c>
      <c r="C39">
        <v>9.435</v>
      </c>
      <c r="D39" s="1">
        <f t="shared" si="3"/>
        <v>31.062439633638636</v>
      </c>
      <c r="E39" s="14">
        <f t="shared" si="4"/>
        <v>0.7855953372189842</v>
      </c>
    </row>
    <row r="40" spans="1:5" ht="12.75">
      <c r="A40" s="5">
        <v>3.8</v>
      </c>
      <c r="B40" s="5">
        <v>42.87</v>
      </c>
      <c r="C40">
        <v>9.435</v>
      </c>
      <c r="D40" s="1">
        <f t="shared" si="3"/>
        <v>33.67847210657785</v>
      </c>
      <c r="E40" s="14">
        <f t="shared" si="4"/>
        <v>0.7855953372189842</v>
      </c>
    </row>
    <row r="41" spans="1:5" ht="12.75">
      <c r="A41" s="5">
        <v>3.9</v>
      </c>
      <c r="B41" s="5">
        <v>47.52</v>
      </c>
      <c r="C41">
        <v>9.435</v>
      </c>
      <c r="D41" s="1">
        <f t="shared" si="3"/>
        <v>37.331490424646134</v>
      </c>
      <c r="E41" s="14">
        <f t="shared" si="4"/>
        <v>0.7855953372189842</v>
      </c>
    </row>
    <row r="42" spans="1:5" ht="12.75">
      <c r="A42" s="5">
        <v>4</v>
      </c>
      <c r="B42" s="5">
        <v>53.13</v>
      </c>
      <c r="C42">
        <v>9.435</v>
      </c>
      <c r="D42" s="1">
        <f t="shared" si="3"/>
        <v>41.73868026644463</v>
      </c>
      <c r="E42" s="14">
        <f t="shared" si="4"/>
        <v>0.7855953372189842</v>
      </c>
    </row>
    <row r="43" spans="1:5" ht="12.75">
      <c r="A43" s="5">
        <v>4.1</v>
      </c>
      <c r="B43" s="5">
        <v>57.97</v>
      </c>
      <c r="C43">
        <v>9.435</v>
      </c>
      <c r="D43" s="1">
        <f t="shared" si="3"/>
        <v>45.54096169858452</v>
      </c>
      <c r="E43" s="14">
        <f t="shared" si="4"/>
        <v>0.7855953372189842</v>
      </c>
    </row>
    <row r="44" spans="1:5" ht="12.75">
      <c r="A44" s="5">
        <v>4.2</v>
      </c>
      <c r="B44" s="5">
        <v>62.95</v>
      </c>
      <c r="C44">
        <v>9.435</v>
      </c>
      <c r="D44" s="1">
        <f t="shared" si="3"/>
        <v>49.45322647793506</v>
      </c>
      <c r="E44" s="14">
        <f t="shared" si="4"/>
        <v>0.7855953372189842</v>
      </c>
    </row>
    <row r="45" spans="1:5" ht="12.75">
      <c r="A45" s="5">
        <v>4.3</v>
      </c>
      <c r="B45" s="5">
        <v>64</v>
      </c>
      <c r="C45">
        <v>9.435</v>
      </c>
      <c r="D45" s="1">
        <f t="shared" si="3"/>
        <v>50.27810158201499</v>
      </c>
      <c r="E45" s="14">
        <f t="shared" si="4"/>
        <v>0.7855953372189842</v>
      </c>
    </row>
    <row r="46" spans="1:5" ht="12.75">
      <c r="A46" s="5">
        <v>4.4</v>
      </c>
      <c r="B46" s="5">
        <v>64</v>
      </c>
      <c r="C46">
        <v>9.435</v>
      </c>
      <c r="D46" s="1">
        <f t="shared" si="3"/>
        <v>50.27810158201499</v>
      </c>
      <c r="E46" s="14">
        <f t="shared" si="4"/>
        <v>0.7855953372189842</v>
      </c>
    </row>
    <row r="47" spans="1:5" ht="12.75">
      <c r="A47" s="5">
        <v>4.5</v>
      </c>
      <c r="B47" s="5">
        <v>64</v>
      </c>
      <c r="C47">
        <v>9.435</v>
      </c>
      <c r="D47" s="1">
        <f t="shared" si="3"/>
        <v>50.27810158201499</v>
      </c>
      <c r="E47" s="14">
        <f t="shared" si="4"/>
        <v>0.7855953372189842</v>
      </c>
    </row>
    <row r="48" spans="1:5" ht="12.75">
      <c r="A48" s="5">
        <v>4.6</v>
      </c>
      <c r="B48" s="5">
        <v>64</v>
      </c>
      <c r="C48">
        <v>9.435</v>
      </c>
      <c r="D48" s="1">
        <f t="shared" si="3"/>
        <v>50.27810158201499</v>
      </c>
      <c r="E48" s="14">
        <f t="shared" si="4"/>
        <v>0.7855953372189842</v>
      </c>
    </row>
    <row r="49" spans="1:5" ht="12.75">
      <c r="A49" s="5">
        <v>4.7</v>
      </c>
      <c r="B49" s="5">
        <v>64</v>
      </c>
      <c r="C49">
        <v>9.435</v>
      </c>
      <c r="D49" s="1">
        <f t="shared" si="3"/>
        <v>50.27810158201499</v>
      </c>
      <c r="E49" s="14">
        <f t="shared" si="4"/>
        <v>0.7855953372189842</v>
      </c>
    </row>
    <row r="50" spans="1:5" ht="12.75">
      <c r="A50" s="5">
        <v>4.8</v>
      </c>
      <c r="B50" s="5">
        <v>64</v>
      </c>
      <c r="C50">
        <v>9.435</v>
      </c>
      <c r="D50" s="1">
        <f t="shared" si="3"/>
        <v>50.27810158201499</v>
      </c>
      <c r="E50" s="14">
        <f t="shared" si="4"/>
        <v>0.7855953372189842</v>
      </c>
    </row>
    <row r="51" spans="1:5" ht="12.75">
      <c r="A51" s="5">
        <v>4.9</v>
      </c>
      <c r="B51" s="5">
        <v>64</v>
      </c>
      <c r="C51">
        <v>9.435</v>
      </c>
      <c r="D51" s="1">
        <f t="shared" si="3"/>
        <v>50.27810158201499</v>
      </c>
      <c r="E51" s="14">
        <f t="shared" si="4"/>
        <v>0.7855953372189842</v>
      </c>
    </row>
    <row r="52" spans="1:5" ht="12.75">
      <c r="A52" s="5">
        <v>5</v>
      </c>
      <c r="B52" s="5">
        <v>64</v>
      </c>
      <c r="C52">
        <v>9.435</v>
      </c>
      <c r="D52" s="1">
        <f t="shared" si="3"/>
        <v>50.27810158201499</v>
      </c>
      <c r="E52" s="14">
        <f t="shared" si="4"/>
        <v>0.7855953372189842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4" sqref="C4:C33"/>
    </sheetView>
  </sheetViews>
  <sheetFormatPr defaultColWidth="9.140625" defaultRowHeight="12.75"/>
  <cols>
    <col min="1" max="3" width="9.140625" style="1" customWidth="1"/>
    <col min="4" max="4" width="13.140625" style="1" bestFit="1" customWidth="1"/>
    <col min="5" max="5" width="9.28125" style="14" bestFit="1" customWidth="1"/>
    <col min="6" max="6" width="9.140625" style="3" customWidth="1"/>
  </cols>
  <sheetData>
    <row r="1" spans="3:4" ht="12.75">
      <c r="C1" s="1">
        <v>12.01</v>
      </c>
      <c r="D1" s="17">
        <v>14.64</v>
      </c>
    </row>
    <row r="2" spans="1:4" ht="12.75">
      <c r="A2" s="1" t="s">
        <v>1</v>
      </c>
      <c r="B2" s="1" t="s">
        <v>2</v>
      </c>
      <c r="C2" s="1" t="s">
        <v>0</v>
      </c>
      <c r="D2" s="1" t="s">
        <v>7</v>
      </c>
    </row>
    <row r="3" spans="1:3" ht="12.75">
      <c r="A3" s="5">
        <v>0</v>
      </c>
      <c r="B3" s="5"/>
      <c r="C3" s="5"/>
    </row>
    <row r="4" spans="1:5" ht="12.75">
      <c r="A4" s="5">
        <v>0.2</v>
      </c>
      <c r="B4" s="5">
        <v>0.4970299113790305</v>
      </c>
      <c r="C4">
        <v>13.53285714</v>
      </c>
      <c r="D4" s="16">
        <f aca="true" t="shared" si="0" ref="D4:D33">(((C4-$D$1)/$D$1)+1)*B4</f>
        <v>0.45944226673492355</v>
      </c>
      <c r="E4" s="14">
        <f aca="true" t="shared" si="1" ref="E4:E52">D4/B4</f>
        <v>0.9243754877049181</v>
      </c>
    </row>
    <row r="5" spans="1:9" ht="12.75">
      <c r="A5" s="5">
        <v>0.3</v>
      </c>
      <c r="B5" s="5">
        <v>0.5204746281508578</v>
      </c>
      <c r="C5">
        <v>13.53285714</v>
      </c>
      <c r="D5" s="16">
        <f t="shared" si="0"/>
        <v>0.481113988234985</v>
      </c>
      <c r="E5" s="14">
        <f t="shared" si="1"/>
        <v>0.9243754877049181</v>
      </c>
      <c r="F5" s="3">
        <f>D5-D4</f>
        <v>0.02167172150006147</v>
      </c>
      <c r="H5">
        <v>0.3</v>
      </c>
      <c r="I5">
        <v>13.53285714</v>
      </c>
    </row>
    <row r="6" spans="1:9" ht="12.75">
      <c r="A6" s="5">
        <v>0.4</v>
      </c>
      <c r="B6" s="5">
        <v>0.5757331166557766</v>
      </c>
      <c r="C6">
        <v>13.26417989</v>
      </c>
      <c r="D6" s="16">
        <f t="shared" si="0"/>
        <v>0.5216275702153399</v>
      </c>
      <c r="E6" s="14">
        <f t="shared" si="1"/>
        <v>0.9060232165300546</v>
      </c>
      <c r="F6" s="3">
        <f aca="true" t="shared" si="2" ref="F6:F34">D6-D5</f>
        <v>0.040513581980354874</v>
      </c>
      <c r="H6">
        <v>0.4</v>
      </c>
      <c r="I6">
        <v>13.26417989</v>
      </c>
    </row>
    <row r="7" spans="1:9" ht="12.75">
      <c r="A7" s="5">
        <v>0.05</v>
      </c>
      <c r="B7" s="3">
        <v>0.6373938376820579</v>
      </c>
      <c r="C7">
        <v>13.07006438</v>
      </c>
      <c r="D7" s="16">
        <f t="shared" si="0"/>
        <v>0.5690422468524431</v>
      </c>
      <c r="E7" s="14">
        <f t="shared" si="1"/>
        <v>0.8927639603825136</v>
      </c>
      <c r="F7" s="3">
        <f t="shared" si="2"/>
        <v>0.04741467663710319</v>
      </c>
      <c r="H7">
        <v>0.5</v>
      </c>
      <c r="I7">
        <v>13.07006438</v>
      </c>
    </row>
    <row r="8" spans="1:9" ht="12.75">
      <c r="A8" s="5">
        <v>0.06</v>
      </c>
      <c r="B8" s="3">
        <v>0.8613524290115108</v>
      </c>
      <c r="C8">
        <v>12.74126582</v>
      </c>
      <c r="D8" s="16">
        <f t="shared" si="0"/>
        <v>0.7496393622089028</v>
      </c>
      <c r="E8" s="14">
        <f t="shared" si="1"/>
        <v>0.8703050423497267</v>
      </c>
      <c r="F8" s="3">
        <f t="shared" si="2"/>
        <v>0.18059711535645973</v>
      </c>
      <c r="H8">
        <v>0.6</v>
      </c>
      <c r="I8">
        <v>12.74126582</v>
      </c>
    </row>
    <row r="9" spans="1:9" ht="12.75">
      <c r="A9" s="5">
        <v>0.7</v>
      </c>
      <c r="B9" s="3">
        <v>1.0409171342319785</v>
      </c>
      <c r="C9">
        <v>12.84473684</v>
      </c>
      <c r="D9" s="16">
        <f t="shared" si="0"/>
        <v>0.9132723129410327</v>
      </c>
      <c r="E9" s="14">
        <f t="shared" si="1"/>
        <v>0.8773727349726775</v>
      </c>
      <c r="F9" s="3">
        <f t="shared" si="2"/>
        <v>0.1636329507321299</v>
      </c>
      <c r="H9">
        <v>0.7</v>
      </c>
      <c r="I9">
        <v>12.84473684</v>
      </c>
    </row>
    <row r="10" spans="1:9" ht="12.75">
      <c r="A10" s="5">
        <v>0.8</v>
      </c>
      <c r="B10" s="3">
        <v>1.3122149569020447</v>
      </c>
      <c r="C10">
        <v>12.83259542</v>
      </c>
      <c r="D10" s="16">
        <f t="shared" si="0"/>
        <v>1.1502133637975873</v>
      </c>
      <c r="E10" s="14">
        <f t="shared" si="1"/>
        <v>0.8765434030054646</v>
      </c>
      <c r="F10" s="3">
        <f t="shared" si="2"/>
        <v>0.2369410508565546</v>
      </c>
      <c r="H10">
        <v>0.8</v>
      </c>
      <c r="I10">
        <v>12.83259542</v>
      </c>
    </row>
    <row r="11" spans="1:9" ht="12.75">
      <c r="A11" s="5">
        <v>0.9</v>
      </c>
      <c r="B11" s="3">
        <v>1.4897808599155113</v>
      </c>
      <c r="C11">
        <v>12.96008511</v>
      </c>
      <c r="D11" s="16">
        <f t="shared" si="0"/>
        <v>1.3188310614586074</v>
      </c>
      <c r="E11" s="14">
        <f t="shared" si="1"/>
        <v>0.8852517151639343</v>
      </c>
      <c r="F11" s="3">
        <f t="shared" si="2"/>
        <v>0.16861769766102008</v>
      </c>
      <c r="H11">
        <v>0.9</v>
      </c>
      <c r="I11">
        <v>12.96008511</v>
      </c>
    </row>
    <row r="12" spans="1:9" ht="12.75">
      <c r="A12" s="5">
        <v>1</v>
      </c>
      <c r="B12" s="3">
        <v>1.8488086906109131</v>
      </c>
      <c r="C12">
        <v>12.98185567</v>
      </c>
      <c r="D12" s="16">
        <f t="shared" si="0"/>
        <v>1.639410354026814</v>
      </c>
      <c r="E12" s="14">
        <f t="shared" si="1"/>
        <v>0.886738775273224</v>
      </c>
      <c r="F12" s="3">
        <f t="shared" si="2"/>
        <v>0.3205792925682065</v>
      </c>
      <c r="H12">
        <v>1</v>
      </c>
      <c r="I12">
        <v>12.98185567</v>
      </c>
    </row>
    <row r="13" spans="1:9" ht="12.75">
      <c r="A13" s="5">
        <v>1.1</v>
      </c>
      <c r="B13" s="3">
        <v>2.154167750482213</v>
      </c>
      <c r="C13">
        <v>12.99104478</v>
      </c>
      <c r="D13" s="16">
        <f t="shared" si="0"/>
        <v>1.9115361823870418</v>
      </c>
      <c r="E13" s="14">
        <f t="shared" si="1"/>
        <v>0.8873664467213114</v>
      </c>
      <c r="F13" s="3">
        <f t="shared" si="2"/>
        <v>0.2721258283602279</v>
      </c>
      <c r="H13">
        <v>1.1</v>
      </c>
      <c r="I13">
        <v>12.99104478</v>
      </c>
    </row>
    <row r="14" spans="1:9" ht="12.75">
      <c r="A14" s="5">
        <v>1.2</v>
      </c>
      <c r="B14" s="3">
        <v>2.409640602315142</v>
      </c>
      <c r="C14">
        <v>13.22224684</v>
      </c>
      <c r="D14" s="16">
        <f t="shared" si="0"/>
        <v>2.1762884453208393</v>
      </c>
      <c r="E14" s="14">
        <f t="shared" si="1"/>
        <v>0.90315893715847</v>
      </c>
      <c r="F14" s="3">
        <f t="shared" si="2"/>
        <v>0.2647522629337975</v>
      </c>
      <c r="H14">
        <v>1.2</v>
      </c>
      <c r="I14">
        <v>13.22224684</v>
      </c>
    </row>
    <row r="15" spans="1:9" ht="12.75">
      <c r="A15" s="5">
        <v>1.3</v>
      </c>
      <c r="B15" s="3">
        <v>2.7923259739179263</v>
      </c>
      <c r="C15">
        <v>13.51401408</v>
      </c>
      <c r="D15" s="16">
        <f t="shared" si="0"/>
        <v>2.577563697232006</v>
      </c>
      <c r="E15" s="14">
        <f t="shared" si="1"/>
        <v>0.923088393442623</v>
      </c>
      <c r="F15" s="3">
        <f t="shared" si="2"/>
        <v>0.40127525191116664</v>
      </c>
      <c r="H15">
        <v>1.3</v>
      </c>
      <c r="I15">
        <v>13.51401408</v>
      </c>
    </row>
    <row r="16" spans="1:9" ht="12.75">
      <c r="A16" s="5">
        <v>1.4</v>
      </c>
      <c r="B16" s="3">
        <v>3.234354236144614</v>
      </c>
      <c r="C16">
        <v>13.70463918</v>
      </c>
      <c r="D16" s="16">
        <f t="shared" si="0"/>
        <v>3.0277088652094566</v>
      </c>
      <c r="E16" s="14">
        <f t="shared" si="1"/>
        <v>0.9361092336065573</v>
      </c>
      <c r="F16" s="3">
        <f t="shared" si="2"/>
        <v>0.45014516797745063</v>
      </c>
      <c r="H16">
        <v>1.4</v>
      </c>
      <c r="I16">
        <v>13.70463918</v>
      </c>
    </row>
    <row r="17" spans="1:9" ht="12.75">
      <c r="A17" s="5">
        <v>1.5</v>
      </c>
      <c r="B17" s="3">
        <v>3.554678461510747</v>
      </c>
      <c r="C17">
        <v>13.76373134</v>
      </c>
      <c r="D17" s="16">
        <f t="shared" si="0"/>
        <v>3.341915255759457</v>
      </c>
      <c r="E17" s="14">
        <f t="shared" si="1"/>
        <v>0.9401455833333333</v>
      </c>
      <c r="F17" s="3">
        <f t="shared" si="2"/>
        <v>0.3142063905500003</v>
      </c>
      <c r="H17">
        <v>1.5</v>
      </c>
      <c r="I17">
        <v>13.76373134</v>
      </c>
    </row>
    <row r="18" spans="1:9" ht="12.75">
      <c r="A18" s="5">
        <v>1.6</v>
      </c>
      <c r="B18" s="3">
        <v>4.177763212886382</v>
      </c>
      <c r="C18">
        <v>13.88383648</v>
      </c>
      <c r="D18" s="16">
        <f t="shared" si="0"/>
        <v>3.961979596985926</v>
      </c>
      <c r="E18" s="14">
        <f t="shared" si="1"/>
        <v>0.9483494863387978</v>
      </c>
      <c r="F18" s="3">
        <f t="shared" si="2"/>
        <v>0.620064341226469</v>
      </c>
      <c r="H18">
        <v>1.6</v>
      </c>
      <c r="I18">
        <v>13.88383648</v>
      </c>
    </row>
    <row r="19" spans="1:9" ht="12.75">
      <c r="A19" s="5">
        <v>1.7</v>
      </c>
      <c r="B19" s="3">
        <v>4.9</v>
      </c>
      <c r="C19">
        <v>13.57543478</v>
      </c>
      <c r="D19" s="16">
        <f t="shared" si="0"/>
        <v>4.543690602595629</v>
      </c>
      <c r="E19" s="14">
        <f t="shared" si="1"/>
        <v>0.9272837964480876</v>
      </c>
      <c r="F19" s="3">
        <f t="shared" si="2"/>
        <v>0.5817110056097032</v>
      </c>
      <c r="H19">
        <v>1.7</v>
      </c>
      <c r="I19">
        <v>13.57543478</v>
      </c>
    </row>
    <row r="20" spans="1:9" ht="12.75">
      <c r="A20" s="5">
        <v>1.8</v>
      </c>
      <c r="B20" s="3">
        <v>5.7</v>
      </c>
      <c r="C20">
        <v>12.98466667</v>
      </c>
      <c r="D20" s="16">
        <f t="shared" si="0"/>
        <v>5.055505465778688</v>
      </c>
      <c r="E20" s="14">
        <f t="shared" si="1"/>
        <v>0.8869307834699451</v>
      </c>
      <c r="F20" s="3">
        <f t="shared" si="2"/>
        <v>0.5118148631830586</v>
      </c>
      <c r="H20">
        <v>1.8</v>
      </c>
      <c r="I20">
        <v>12.98466667</v>
      </c>
    </row>
    <row r="21" spans="1:9" ht="12.75">
      <c r="A21" s="5">
        <v>1.9</v>
      </c>
      <c r="B21" s="3">
        <v>6.3</v>
      </c>
      <c r="C21">
        <v>12.80439024</v>
      </c>
      <c r="D21" s="16">
        <f t="shared" si="0"/>
        <v>5.510085963934426</v>
      </c>
      <c r="E21" s="14">
        <f t="shared" si="1"/>
        <v>0.8746168196721311</v>
      </c>
      <c r="F21" s="3">
        <f t="shared" si="2"/>
        <v>0.454580498155738</v>
      </c>
      <c r="H21">
        <v>1.9</v>
      </c>
      <c r="I21">
        <v>12.80439024</v>
      </c>
    </row>
    <row r="22" spans="1:9" ht="12.75">
      <c r="A22" s="5">
        <v>2</v>
      </c>
      <c r="B22" s="3">
        <v>7.2</v>
      </c>
      <c r="C22">
        <v>12.8276</v>
      </c>
      <c r="D22" s="16">
        <f t="shared" si="0"/>
        <v>6.308655737704918</v>
      </c>
      <c r="E22" s="14">
        <f t="shared" si="1"/>
        <v>0.8762021857923498</v>
      </c>
      <c r="F22" s="3">
        <f t="shared" si="2"/>
        <v>0.7985697737704927</v>
      </c>
      <c r="H22">
        <v>2</v>
      </c>
      <c r="I22">
        <v>12.8276</v>
      </c>
    </row>
    <row r="23" spans="1:9" ht="12.75">
      <c r="A23" s="5">
        <v>2.1</v>
      </c>
      <c r="B23" s="3">
        <v>8</v>
      </c>
      <c r="C23">
        <v>13.03138889</v>
      </c>
      <c r="D23" s="16">
        <f t="shared" si="0"/>
        <v>7.120977535519126</v>
      </c>
      <c r="E23" s="14">
        <f t="shared" si="1"/>
        <v>0.8901221919398907</v>
      </c>
      <c r="F23" s="3">
        <f t="shared" si="2"/>
        <v>0.8123217978142074</v>
      </c>
      <c r="H23">
        <v>2.1</v>
      </c>
      <c r="I23">
        <v>13.03138889</v>
      </c>
    </row>
    <row r="24" spans="1:9" ht="12.75">
      <c r="A24" s="5">
        <v>2.2</v>
      </c>
      <c r="B24" s="3">
        <v>8.798293090341382</v>
      </c>
      <c r="C24">
        <v>12.9625</v>
      </c>
      <c r="D24" s="16">
        <f t="shared" si="0"/>
        <v>7.790155340406431</v>
      </c>
      <c r="E24" s="14">
        <f t="shared" si="1"/>
        <v>0.8854166666666666</v>
      </c>
      <c r="F24" s="3">
        <f t="shared" si="2"/>
        <v>0.6691778048873056</v>
      </c>
      <c r="H24">
        <v>2.2</v>
      </c>
      <c r="I24">
        <v>12.9625</v>
      </c>
    </row>
    <row r="25" spans="1:9" ht="12.75">
      <c r="A25" s="5">
        <v>2.3</v>
      </c>
      <c r="B25" s="3">
        <v>9.880924984096586</v>
      </c>
      <c r="C25">
        <v>13.07071429</v>
      </c>
      <c r="D25" s="16">
        <f t="shared" si="0"/>
        <v>8.82177236257167</v>
      </c>
      <c r="E25" s="14">
        <f t="shared" si="1"/>
        <v>0.8928083531420764</v>
      </c>
      <c r="F25" s="3">
        <f t="shared" si="2"/>
        <v>1.0316170221652383</v>
      </c>
      <c r="H25">
        <v>2.3</v>
      </c>
      <c r="I25">
        <v>13.07071429</v>
      </c>
    </row>
    <row r="26" spans="1:9" ht="12.75">
      <c r="A26" s="5">
        <v>2.4</v>
      </c>
      <c r="B26" s="3">
        <v>10.656702747710241</v>
      </c>
      <c r="C26">
        <v>13.242</v>
      </c>
      <c r="D26" s="16">
        <f t="shared" si="0"/>
        <v>9.639074985326436</v>
      </c>
      <c r="E26" s="14">
        <f t="shared" si="1"/>
        <v>0.9045081967213116</v>
      </c>
      <c r="F26" s="3">
        <f t="shared" si="2"/>
        <v>0.8173026227547666</v>
      </c>
      <c r="H26">
        <v>2.4</v>
      </c>
      <c r="I26">
        <v>13.242</v>
      </c>
    </row>
    <row r="27" spans="1:9" ht="12.75">
      <c r="A27" s="5">
        <v>2.5</v>
      </c>
      <c r="B27" s="3">
        <v>11.686261448792672</v>
      </c>
      <c r="C27">
        <v>13.31888889</v>
      </c>
      <c r="D27" s="16">
        <f t="shared" si="0"/>
        <v>10.631695203275958</v>
      </c>
      <c r="E27" s="14">
        <f t="shared" si="1"/>
        <v>0.9097601700819672</v>
      </c>
      <c r="F27" s="3">
        <f t="shared" si="2"/>
        <v>0.992620217949522</v>
      </c>
      <c r="H27">
        <v>2.5</v>
      </c>
      <c r="I27">
        <v>13.31888889</v>
      </c>
    </row>
    <row r="28" spans="1:9" ht="12.75">
      <c r="A28" s="5">
        <v>2.6</v>
      </c>
      <c r="B28" s="5">
        <v>12.817693588676102</v>
      </c>
      <c r="C28">
        <v>13.63625</v>
      </c>
      <c r="D28" s="16">
        <f t="shared" si="0"/>
        <v>11.938884849630087</v>
      </c>
      <c r="E28" s="14">
        <f t="shared" si="1"/>
        <v>0.9314378415300545</v>
      </c>
      <c r="F28" s="3">
        <f t="shared" si="2"/>
        <v>1.3071896463541286</v>
      </c>
      <c r="H28">
        <v>2.6</v>
      </c>
      <c r="I28">
        <v>13.63625</v>
      </c>
    </row>
    <row r="29" spans="1:9" ht="12.75">
      <c r="A29" s="5">
        <v>2.7</v>
      </c>
      <c r="B29" s="5">
        <v>13.973716346994172</v>
      </c>
      <c r="C29">
        <v>13.71375</v>
      </c>
      <c r="D29" s="16">
        <f t="shared" si="0"/>
        <v>13.08962107606498</v>
      </c>
      <c r="E29" s="14">
        <f t="shared" si="1"/>
        <v>0.936731557377049</v>
      </c>
      <c r="F29" s="3">
        <f t="shared" si="2"/>
        <v>1.1507362264348924</v>
      </c>
      <c r="H29">
        <v>2.7</v>
      </c>
      <c r="I29">
        <v>13.71375</v>
      </c>
    </row>
    <row r="30" spans="1:9" ht="12.75">
      <c r="A30" s="5">
        <v>2.8</v>
      </c>
      <c r="B30" s="5">
        <v>15.422985012489592</v>
      </c>
      <c r="C30">
        <v>14.04047619</v>
      </c>
      <c r="D30" s="16">
        <f t="shared" si="0"/>
        <v>14.791397120668508</v>
      </c>
      <c r="E30" s="14">
        <f t="shared" si="1"/>
        <v>0.9590489200819672</v>
      </c>
      <c r="F30" s="3">
        <f t="shared" si="2"/>
        <v>1.7017760446035286</v>
      </c>
      <c r="H30">
        <v>2.8</v>
      </c>
      <c r="I30">
        <v>14.04047619</v>
      </c>
    </row>
    <row r="31" spans="1:9" ht="12.75">
      <c r="A31" s="5">
        <v>2.9</v>
      </c>
      <c r="B31" s="5">
        <v>16.741036636136553</v>
      </c>
      <c r="C31">
        <v>14.11647059</v>
      </c>
      <c r="D31" s="16">
        <f t="shared" si="0"/>
        <v>16.14237372405288</v>
      </c>
      <c r="E31" s="14">
        <f t="shared" si="1"/>
        <v>0.9642397943989071</v>
      </c>
      <c r="F31" s="3">
        <f t="shared" si="2"/>
        <v>1.3509766033843729</v>
      </c>
      <c r="H31">
        <v>2.9</v>
      </c>
      <c r="I31">
        <v>14.11647059</v>
      </c>
    </row>
    <row r="32" spans="1:9" ht="12.75">
      <c r="A32" s="5">
        <v>3</v>
      </c>
      <c r="B32" s="5">
        <v>18.155108243130726</v>
      </c>
      <c r="C32">
        <v>14.39571429</v>
      </c>
      <c r="D32" s="16">
        <f t="shared" si="0"/>
        <v>17.852168795910778</v>
      </c>
      <c r="E32" s="14">
        <f t="shared" si="1"/>
        <v>0.9833138176229508</v>
      </c>
      <c r="F32" s="3">
        <f t="shared" si="2"/>
        <v>1.7097950718578971</v>
      </c>
      <c r="H32">
        <v>3</v>
      </c>
      <c r="I32">
        <v>14.39571429</v>
      </c>
    </row>
    <row r="33" spans="1:9" ht="12.75">
      <c r="A33" s="5">
        <v>3.1</v>
      </c>
      <c r="B33" s="5">
        <v>19.844138218151542</v>
      </c>
      <c r="C33">
        <v>14.67428571</v>
      </c>
      <c r="D33" s="16">
        <f t="shared" si="0"/>
        <v>19.890611603953964</v>
      </c>
      <c r="E33" s="14">
        <f t="shared" si="1"/>
        <v>1.0023419200819672</v>
      </c>
      <c r="F33" s="3">
        <f t="shared" si="2"/>
        <v>2.038442808043186</v>
      </c>
      <c r="H33">
        <v>3.1</v>
      </c>
      <c r="I33">
        <v>14.67428571</v>
      </c>
    </row>
    <row r="34" spans="1:6" ht="12.75">
      <c r="A34" s="5">
        <v>3.2</v>
      </c>
      <c r="B34" s="5">
        <v>21.493888426311408</v>
      </c>
      <c r="C34"/>
      <c r="D34" s="1">
        <f aca="true" t="shared" si="3" ref="D34:D52">(((C34-$C$1)/$C$1)+1)*B34</f>
        <v>0</v>
      </c>
      <c r="E34" s="14">
        <f t="shared" si="1"/>
        <v>0</v>
      </c>
      <c r="F34" s="3">
        <f t="shared" si="2"/>
        <v>-19.890611603953964</v>
      </c>
    </row>
    <row r="35" spans="1:5" ht="12.75">
      <c r="A35" s="5">
        <v>3.3</v>
      </c>
      <c r="B35" s="5">
        <v>23.25</v>
      </c>
      <c r="C35"/>
      <c r="D35" s="1">
        <f t="shared" si="3"/>
        <v>0</v>
      </c>
      <c r="E35" s="14">
        <f t="shared" si="1"/>
        <v>0</v>
      </c>
    </row>
    <row r="36" spans="1:5" ht="12.75">
      <c r="A36" s="5">
        <v>3.4</v>
      </c>
      <c r="B36" s="5">
        <v>25.201898417985014</v>
      </c>
      <c r="C36"/>
      <c r="D36" s="1">
        <f t="shared" si="3"/>
        <v>0</v>
      </c>
      <c r="E36" s="14">
        <f t="shared" si="1"/>
        <v>0</v>
      </c>
    </row>
    <row r="37" spans="1:5" ht="12.75">
      <c r="A37" s="5">
        <v>3.5</v>
      </c>
      <c r="B37" s="5">
        <v>26.79665695253955</v>
      </c>
      <c r="C37"/>
      <c r="D37" s="1">
        <f t="shared" si="3"/>
        <v>0</v>
      </c>
      <c r="E37" s="14">
        <f t="shared" si="1"/>
        <v>0</v>
      </c>
    </row>
    <row r="38" spans="1:5" ht="12.75">
      <c r="A38" s="5">
        <v>3.6</v>
      </c>
      <c r="B38" s="5">
        <v>28.862772689425483</v>
      </c>
      <c r="C38"/>
      <c r="D38" s="1">
        <f t="shared" si="3"/>
        <v>0</v>
      </c>
      <c r="E38" s="14">
        <f t="shared" si="1"/>
        <v>0</v>
      </c>
    </row>
    <row r="39" spans="1:5" ht="12.75">
      <c r="A39" s="5">
        <v>3.7</v>
      </c>
      <c r="B39" s="5">
        <v>31.062439633638636</v>
      </c>
      <c r="C39"/>
      <c r="D39" s="1">
        <f t="shared" si="3"/>
        <v>0</v>
      </c>
      <c r="E39" s="14">
        <f t="shared" si="1"/>
        <v>0</v>
      </c>
    </row>
    <row r="40" spans="1:5" ht="12.75">
      <c r="A40" s="5">
        <v>3.8</v>
      </c>
      <c r="B40" s="5">
        <v>33.67847210657785</v>
      </c>
      <c r="C40"/>
      <c r="D40" s="1">
        <f t="shared" si="3"/>
        <v>0</v>
      </c>
      <c r="E40" s="14">
        <f t="shared" si="1"/>
        <v>0</v>
      </c>
    </row>
    <row r="41" spans="1:5" ht="12.75">
      <c r="A41" s="5">
        <v>3.9</v>
      </c>
      <c r="B41" s="5">
        <v>37.331490424646134</v>
      </c>
      <c r="C41"/>
      <c r="D41" s="1">
        <f t="shared" si="3"/>
        <v>0</v>
      </c>
      <c r="E41" s="14">
        <f t="shared" si="1"/>
        <v>0</v>
      </c>
    </row>
    <row r="42" spans="1:5" ht="12.75">
      <c r="A42" s="5">
        <v>4</v>
      </c>
      <c r="B42" s="5">
        <v>41.73868026644463</v>
      </c>
      <c r="C42"/>
      <c r="D42" s="1">
        <f t="shared" si="3"/>
        <v>0</v>
      </c>
      <c r="E42" s="14">
        <f t="shared" si="1"/>
        <v>0</v>
      </c>
    </row>
    <row r="43" spans="1:5" ht="12.75">
      <c r="A43" s="5">
        <v>4.1</v>
      </c>
      <c r="B43" s="5">
        <v>45.54096169858452</v>
      </c>
      <c r="C43"/>
      <c r="D43" s="1">
        <f t="shared" si="3"/>
        <v>0</v>
      </c>
      <c r="E43" s="14">
        <f t="shared" si="1"/>
        <v>0</v>
      </c>
    </row>
    <row r="44" spans="1:5" ht="12.75">
      <c r="A44" s="5">
        <v>4.2</v>
      </c>
      <c r="B44" s="5">
        <v>49.45322647793506</v>
      </c>
      <c r="C44"/>
      <c r="D44" s="1">
        <f t="shared" si="3"/>
        <v>0</v>
      </c>
      <c r="E44" s="14">
        <f t="shared" si="1"/>
        <v>0</v>
      </c>
    </row>
    <row r="45" spans="1:5" ht="12.75">
      <c r="A45" s="5">
        <v>4.3</v>
      </c>
      <c r="B45" s="5">
        <v>50.27810158201499</v>
      </c>
      <c r="C45"/>
      <c r="D45" s="1">
        <f t="shared" si="3"/>
        <v>0</v>
      </c>
      <c r="E45" s="14">
        <f t="shared" si="1"/>
        <v>0</v>
      </c>
    </row>
    <row r="46" spans="1:5" ht="12.75">
      <c r="A46" s="5">
        <v>4.4</v>
      </c>
      <c r="B46" s="5">
        <v>64</v>
      </c>
      <c r="C46"/>
      <c r="D46" s="1">
        <f t="shared" si="3"/>
        <v>0</v>
      </c>
      <c r="E46" s="14">
        <f t="shared" si="1"/>
        <v>0</v>
      </c>
    </row>
    <row r="47" spans="1:5" ht="12.75">
      <c r="A47" s="5">
        <v>4.5</v>
      </c>
      <c r="B47" s="5">
        <v>64</v>
      </c>
      <c r="C47"/>
      <c r="D47" s="1">
        <f t="shared" si="3"/>
        <v>0</v>
      </c>
      <c r="E47" s="14">
        <f t="shared" si="1"/>
        <v>0</v>
      </c>
    </row>
    <row r="48" spans="1:5" ht="12.75">
      <c r="A48" s="5">
        <v>4.6</v>
      </c>
      <c r="B48" s="5">
        <v>64</v>
      </c>
      <c r="C48"/>
      <c r="D48" s="1">
        <f t="shared" si="3"/>
        <v>0</v>
      </c>
      <c r="E48" s="14">
        <f t="shared" si="1"/>
        <v>0</v>
      </c>
    </row>
    <row r="49" spans="1:5" ht="12.75">
      <c r="A49" s="5">
        <v>4.7</v>
      </c>
      <c r="B49" s="5">
        <v>64</v>
      </c>
      <c r="C49"/>
      <c r="D49" s="1">
        <f t="shared" si="3"/>
        <v>0</v>
      </c>
      <c r="E49" s="14">
        <f t="shared" si="1"/>
        <v>0</v>
      </c>
    </row>
    <row r="50" spans="1:5" ht="12.75">
      <c r="A50" s="5">
        <v>4.8</v>
      </c>
      <c r="B50" s="5">
        <v>64</v>
      </c>
      <c r="C50"/>
      <c r="D50" s="1">
        <f t="shared" si="3"/>
        <v>0</v>
      </c>
      <c r="E50" s="14">
        <f t="shared" si="1"/>
        <v>0</v>
      </c>
    </row>
    <row r="51" spans="1:5" ht="12.75">
      <c r="A51" s="5">
        <v>4.9</v>
      </c>
      <c r="B51" s="5">
        <v>64</v>
      </c>
      <c r="C51"/>
      <c r="D51" s="1">
        <f t="shared" si="3"/>
        <v>0</v>
      </c>
      <c r="E51" s="14">
        <f t="shared" si="1"/>
        <v>0</v>
      </c>
    </row>
    <row r="52" spans="1:5" ht="12.75">
      <c r="A52" s="5">
        <v>5</v>
      </c>
      <c r="B52" s="5">
        <v>64</v>
      </c>
      <c r="C52"/>
      <c r="D52" s="1">
        <f t="shared" si="3"/>
        <v>0</v>
      </c>
      <c r="E52" s="14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D4" sqref="D4:D33"/>
    </sheetView>
  </sheetViews>
  <sheetFormatPr defaultColWidth="9.140625" defaultRowHeight="12.75"/>
  <cols>
    <col min="1" max="3" width="9.140625" style="1" customWidth="1"/>
    <col min="4" max="4" width="13.140625" style="1" bestFit="1" customWidth="1"/>
    <col min="5" max="5" width="9.28125" style="14" bestFit="1" customWidth="1"/>
    <col min="6" max="6" width="9.140625" style="3" customWidth="1"/>
  </cols>
  <sheetData>
    <row r="1" spans="3:4" ht="12.75">
      <c r="C1" s="1">
        <v>12.01</v>
      </c>
      <c r="D1" s="17">
        <v>14.64</v>
      </c>
    </row>
    <row r="2" spans="1:4" ht="12.75">
      <c r="A2" s="1" t="s">
        <v>1</v>
      </c>
      <c r="B2" s="1" t="s">
        <v>2</v>
      </c>
      <c r="C2" s="1" t="s">
        <v>0</v>
      </c>
      <c r="D2" s="1" t="s">
        <v>7</v>
      </c>
    </row>
    <row r="3" spans="1:3" ht="12.75">
      <c r="A3" s="5">
        <v>0</v>
      </c>
      <c r="B3" s="5"/>
      <c r="C3" s="5"/>
    </row>
    <row r="4" spans="1:5" ht="12.75">
      <c r="A4" s="5">
        <v>0.2</v>
      </c>
      <c r="B4" s="5">
        <v>0.45944226673492355</v>
      </c>
      <c r="C4">
        <v>15.84875</v>
      </c>
      <c r="D4" s="16">
        <f aca="true" t="shared" si="0" ref="D4:D33">(((C4-$D$1)/$D$1)+1)*B4</f>
        <v>0.4973760672756229</v>
      </c>
      <c r="E4" s="14">
        <f aca="true" t="shared" si="1" ref="E4:E52">D4/B4</f>
        <v>1.0825648907103824</v>
      </c>
    </row>
    <row r="5" spans="1:6" ht="12.75">
      <c r="A5" s="5">
        <v>0.3</v>
      </c>
      <c r="B5" s="5">
        <v>0.481113988234985</v>
      </c>
      <c r="C5">
        <v>15.84875</v>
      </c>
      <c r="D5" s="16">
        <f t="shared" si="0"/>
        <v>0.5208371120928428</v>
      </c>
      <c r="E5" s="14">
        <f t="shared" si="1"/>
        <v>1.0825648907103824</v>
      </c>
      <c r="F5" s="3">
        <f>D5-D4</f>
        <v>0.02346104481721989</v>
      </c>
    </row>
    <row r="6" spans="1:9" ht="12.75">
      <c r="A6" s="5">
        <v>0.4</v>
      </c>
      <c r="B6" s="5">
        <v>0.5216275702153399</v>
      </c>
      <c r="C6">
        <v>15.84875</v>
      </c>
      <c r="D6" s="16">
        <f t="shared" si="0"/>
        <v>0.5646956935416918</v>
      </c>
      <c r="E6" s="14">
        <f t="shared" si="1"/>
        <v>1.0825648907103824</v>
      </c>
      <c r="F6" s="3">
        <f aca="true" t="shared" si="2" ref="F6:F34">D6-D5</f>
        <v>0.04385858144884902</v>
      </c>
      <c r="H6">
        <v>0.4</v>
      </c>
      <c r="I6">
        <v>15.84875</v>
      </c>
    </row>
    <row r="7" spans="1:9" ht="12.75">
      <c r="A7" s="5">
        <v>0.05</v>
      </c>
      <c r="B7" s="3">
        <v>0.5690422468524431</v>
      </c>
      <c r="C7">
        <v>14.79077844</v>
      </c>
      <c r="D7" s="16">
        <f t="shared" si="0"/>
        <v>0.5749028549313028</v>
      </c>
      <c r="E7" s="14">
        <f t="shared" si="1"/>
        <v>1.0102990737704918</v>
      </c>
      <c r="F7" s="3">
        <f t="shared" si="2"/>
        <v>0.010207161389610975</v>
      </c>
      <c r="H7">
        <v>0.5</v>
      </c>
      <c r="I7">
        <v>14.79077844</v>
      </c>
    </row>
    <row r="8" spans="1:9" ht="12.75">
      <c r="A8" s="5">
        <v>0.06</v>
      </c>
      <c r="B8" s="3">
        <v>0.7496393622089028</v>
      </c>
      <c r="C8">
        <v>14.68230769</v>
      </c>
      <c r="D8" s="16">
        <f t="shared" si="0"/>
        <v>0.7518057221643762</v>
      </c>
      <c r="E8" s="14">
        <f t="shared" si="1"/>
        <v>1.002889869535519</v>
      </c>
      <c r="F8" s="3">
        <f t="shared" si="2"/>
        <v>0.17690286723307347</v>
      </c>
      <c r="H8">
        <v>0.6</v>
      </c>
      <c r="I8">
        <v>14.68230769</v>
      </c>
    </row>
    <row r="9" spans="1:9" ht="12.75">
      <c r="A9" s="5">
        <v>0.7</v>
      </c>
      <c r="B9" s="3">
        <v>0.9132723129410327</v>
      </c>
      <c r="C9">
        <v>14.99272727</v>
      </c>
      <c r="D9" s="16">
        <f t="shared" si="0"/>
        <v>0.9352761414731554</v>
      </c>
      <c r="E9" s="14">
        <f t="shared" si="1"/>
        <v>1.0240933927595628</v>
      </c>
      <c r="F9" s="3">
        <f t="shared" si="2"/>
        <v>0.18347041930877916</v>
      </c>
      <c r="H9">
        <v>0.7</v>
      </c>
      <c r="I9">
        <v>14.99272727</v>
      </c>
    </row>
    <row r="10" spans="1:9" ht="12.75">
      <c r="A10" s="5">
        <v>0.8</v>
      </c>
      <c r="B10" s="3">
        <v>1.1502133637975873</v>
      </c>
      <c r="C10">
        <v>14.63256198</v>
      </c>
      <c r="D10" s="16">
        <f t="shared" si="0"/>
        <v>1.1496289846989403</v>
      </c>
      <c r="E10" s="14">
        <f t="shared" si="1"/>
        <v>0.9994919385245902</v>
      </c>
      <c r="F10" s="3">
        <f t="shared" si="2"/>
        <v>0.21435284322578485</v>
      </c>
      <c r="H10">
        <v>0.8</v>
      </c>
      <c r="I10">
        <v>14.63256198</v>
      </c>
    </row>
    <row r="11" spans="1:9" ht="12.75">
      <c r="A11" s="5">
        <v>0.9</v>
      </c>
      <c r="B11" s="3">
        <v>1.3188310614586074</v>
      </c>
      <c r="C11">
        <v>15.39151057</v>
      </c>
      <c r="D11" s="16">
        <f t="shared" si="0"/>
        <v>1.3865302064538576</v>
      </c>
      <c r="E11" s="14">
        <f t="shared" si="1"/>
        <v>1.0513326892076502</v>
      </c>
      <c r="F11" s="3">
        <f t="shared" si="2"/>
        <v>0.23690122175491735</v>
      </c>
      <c r="H11">
        <v>0.9</v>
      </c>
      <c r="I11">
        <v>15.39151057</v>
      </c>
    </row>
    <row r="12" spans="1:9" ht="12.75">
      <c r="A12" s="5">
        <v>1</v>
      </c>
      <c r="B12" s="3">
        <v>1.639410354026814</v>
      </c>
      <c r="C12">
        <v>15.12502722</v>
      </c>
      <c r="D12" s="16">
        <f t="shared" si="0"/>
        <v>1.69372446922168</v>
      </c>
      <c r="E12" s="14">
        <f t="shared" si="1"/>
        <v>1.0331302745901638</v>
      </c>
      <c r="F12" s="3">
        <f t="shared" si="2"/>
        <v>0.30719426276782236</v>
      </c>
      <c r="H12">
        <v>1</v>
      </c>
      <c r="I12">
        <v>15.12502722</v>
      </c>
    </row>
    <row r="13" spans="1:9" ht="12.75">
      <c r="A13" s="5">
        <v>1.1</v>
      </c>
      <c r="B13" s="3">
        <v>1.9115361823870418</v>
      </c>
      <c r="C13">
        <v>15.04766578</v>
      </c>
      <c r="D13" s="16">
        <f t="shared" si="0"/>
        <v>1.9647648633153916</v>
      </c>
      <c r="E13" s="14">
        <f t="shared" si="1"/>
        <v>1.0278460232240438</v>
      </c>
      <c r="F13" s="3">
        <f t="shared" si="2"/>
        <v>0.2710403940937116</v>
      </c>
      <c r="H13">
        <v>1.1</v>
      </c>
      <c r="I13">
        <v>15.04766578</v>
      </c>
    </row>
    <row r="14" spans="1:9" ht="12.75">
      <c r="A14" s="5">
        <v>1.2</v>
      </c>
      <c r="B14" s="3">
        <v>2.1762884453208393</v>
      </c>
      <c r="C14">
        <v>15.44148045</v>
      </c>
      <c r="D14" s="16">
        <f t="shared" si="0"/>
        <v>2.2954313853813275</v>
      </c>
      <c r="E14" s="14">
        <f t="shared" si="1"/>
        <v>1.0547459323770492</v>
      </c>
      <c r="F14" s="3">
        <f t="shared" si="2"/>
        <v>0.33066652206593594</v>
      </c>
      <c r="H14">
        <v>1.2</v>
      </c>
      <c r="I14">
        <v>15.44148045</v>
      </c>
    </row>
    <row r="15" spans="1:9" ht="12.75">
      <c r="A15" s="5">
        <v>1.3</v>
      </c>
      <c r="B15" s="3">
        <v>2.577563697232006</v>
      </c>
      <c r="C15">
        <v>15.23862559</v>
      </c>
      <c r="D15" s="16">
        <f t="shared" si="0"/>
        <v>2.6829595707988156</v>
      </c>
      <c r="E15" s="14">
        <f t="shared" si="1"/>
        <v>1.0408897260928962</v>
      </c>
      <c r="F15" s="3">
        <f t="shared" si="2"/>
        <v>0.3875281854174881</v>
      </c>
      <c r="H15">
        <v>1.3</v>
      </c>
      <c r="I15">
        <v>15.23862559</v>
      </c>
    </row>
    <row r="16" spans="1:9" ht="12.75">
      <c r="A16" s="5">
        <v>1.4</v>
      </c>
      <c r="B16" s="3">
        <v>3.0277088652094566</v>
      </c>
      <c r="C16">
        <v>14.91035714</v>
      </c>
      <c r="D16" s="16">
        <f t="shared" si="0"/>
        <v>3.0836216185940653</v>
      </c>
      <c r="E16" s="14">
        <f t="shared" si="1"/>
        <v>1.0184670177595627</v>
      </c>
      <c r="F16" s="3">
        <f t="shared" si="2"/>
        <v>0.4006620477952496</v>
      </c>
      <c r="H16">
        <v>1.4</v>
      </c>
      <c r="I16">
        <v>14.91035714</v>
      </c>
    </row>
    <row r="17" spans="1:9" ht="12.75">
      <c r="A17" s="5">
        <v>1.5</v>
      </c>
      <c r="B17" s="3">
        <v>3.341915255759457</v>
      </c>
      <c r="C17">
        <v>15.18311258</v>
      </c>
      <c r="D17" s="16">
        <f t="shared" si="0"/>
        <v>3.465893139413615</v>
      </c>
      <c r="E17" s="14">
        <f t="shared" si="1"/>
        <v>1.0370978538251365</v>
      </c>
      <c r="F17" s="3">
        <f t="shared" si="2"/>
        <v>0.38227152081954996</v>
      </c>
      <c r="H17">
        <v>1.5</v>
      </c>
      <c r="I17">
        <v>15.18311258</v>
      </c>
    </row>
    <row r="18" spans="1:9" ht="12.75">
      <c r="A18" s="5">
        <v>1.6</v>
      </c>
      <c r="B18" s="3">
        <v>3.961979596985926</v>
      </c>
      <c r="C18">
        <v>14.75510638</v>
      </c>
      <c r="D18" s="16">
        <f t="shared" si="0"/>
        <v>3.9931304937784744</v>
      </c>
      <c r="E18" s="14">
        <f t="shared" si="1"/>
        <v>1.0078624576502733</v>
      </c>
      <c r="F18" s="3">
        <f t="shared" si="2"/>
        <v>0.5272373543648592</v>
      </c>
      <c r="H18">
        <v>1.6</v>
      </c>
      <c r="I18">
        <v>14.75510638</v>
      </c>
    </row>
    <row r="19" spans="1:9" ht="12.75">
      <c r="A19" s="5">
        <v>1.7</v>
      </c>
      <c r="B19" s="3">
        <v>4.543690602595629</v>
      </c>
      <c r="C19">
        <v>14.26672414</v>
      </c>
      <c r="D19" s="16">
        <f t="shared" si="0"/>
        <v>4.427840191580752</v>
      </c>
      <c r="E19" s="14">
        <f t="shared" si="1"/>
        <v>0.9745030150273224</v>
      </c>
      <c r="F19" s="3">
        <f t="shared" si="2"/>
        <v>0.43470969780227753</v>
      </c>
      <c r="H19">
        <v>1.7</v>
      </c>
      <c r="I19">
        <v>14.26672414</v>
      </c>
    </row>
    <row r="20" spans="1:9" ht="12.75">
      <c r="A20" s="5">
        <v>1.8</v>
      </c>
      <c r="B20" s="3">
        <v>5.055505465778688</v>
      </c>
      <c r="C20">
        <v>14.24684211</v>
      </c>
      <c r="D20" s="16">
        <f t="shared" si="0"/>
        <v>4.919739628223427</v>
      </c>
      <c r="E20" s="14">
        <f t="shared" si="1"/>
        <v>0.9731449528688524</v>
      </c>
      <c r="F20" s="3">
        <f t="shared" si="2"/>
        <v>0.491899436642675</v>
      </c>
      <c r="H20">
        <v>1.8</v>
      </c>
      <c r="I20">
        <v>14.24684211</v>
      </c>
    </row>
    <row r="21" spans="1:9" ht="12.75">
      <c r="A21" s="5">
        <v>1.9</v>
      </c>
      <c r="B21" s="3">
        <v>5.510085963934426</v>
      </c>
      <c r="C21">
        <v>14.24107143</v>
      </c>
      <c r="D21" s="16">
        <f t="shared" si="0"/>
        <v>5.359940423349081</v>
      </c>
      <c r="E21" s="14">
        <f t="shared" si="1"/>
        <v>0.9727507807377047</v>
      </c>
      <c r="F21" s="3">
        <f t="shared" si="2"/>
        <v>0.44020079512565413</v>
      </c>
      <c r="H21">
        <v>1.9</v>
      </c>
      <c r="I21">
        <v>14.24107143</v>
      </c>
    </row>
    <row r="22" spans="1:9" ht="12.75">
      <c r="A22" s="5">
        <v>2</v>
      </c>
      <c r="B22" s="3">
        <v>6.308655737704918</v>
      </c>
      <c r="C22">
        <v>14.64666667</v>
      </c>
      <c r="D22" s="16">
        <f t="shared" si="0"/>
        <v>6.311528533193093</v>
      </c>
      <c r="E22" s="14">
        <f t="shared" si="1"/>
        <v>1.0004553736338797</v>
      </c>
      <c r="F22" s="3">
        <f t="shared" si="2"/>
        <v>0.9515881098440122</v>
      </c>
      <c r="H22">
        <v>2</v>
      </c>
      <c r="I22">
        <v>14.64666667</v>
      </c>
    </row>
    <row r="23" spans="1:9" ht="12.75">
      <c r="A23" s="5">
        <v>2.1</v>
      </c>
      <c r="B23" s="3">
        <v>7.120977535519126</v>
      </c>
      <c r="C23">
        <v>14.68095238</v>
      </c>
      <c r="D23" s="16">
        <f t="shared" si="0"/>
        <v>7.140897001229921</v>
      </c>
      <c r="E23" s="14">
        <f t="shared" si="1"/>
        <v>1.002797293715847</v>
      </c>
      <c r="F23" s="3">
        <f t="shared" si="2"/>
        <v>0.8293684680368276</v>
      </c>
      <c r="H23">
        <v>2.1</v>
      </c>
      <c r="I23">
        <v>14.68095238</v>
      </c>
    </row>
    <row r="24" spans="1:9" ht="12.75">
      <c r="A24" s="5">
        <v>2.2</v>
      </c>
      <c r="B24" s="3">
        <v>7.790155340406431</v>
      </c>
      <c r="C24">
        <v>14.70142857</v>
      </c>
      <c r="D24" s="16">
        <f t="shared" si="0"/>
        <v>7.822842369275217</v>
      </c>
      <c r="E24" s="14">
        <f t="shared" si="1"/>
        <v>1.0041959405737704</v>
      </c>
      <c r="F24" s="3">
        <f t="shared" si="2"/>
        <v>0.6819453680452963</v>
      </c>
      <c r="H24">
        <v>2.2</v>
      </c>
      <c r="I24">
        <v>14.70142857</v>
      </c>
    </row>
    <row r="25" spans="1:9" ht="12.75">
      <c r="A25" s="5">
        <v>2.3</v>
      </c>
      <c r="B25" s="3">
        <v>8.82177236257167</v>
      </c>
      <c r="C25">
        <v>14.80285714</v>
      </c>
      <c r="D25" s="16">
        <f t="shared" si="0"/>
        <v>8.919906830925457</v>
      </c>
      <c r="E25" s="14">
        <f t="shared" si="1"/>
        <v>1.0111241215846993</v>
      </c>
      <c r="F25" s="3">
        <f t="shared" si="2"/>
        <v>1.0970644616502403</v>
      </c>
      <c r="H25">
        <v>2.3</v>
      </c>
      <c r="I25">
        <v>14.80285714</v>
      </c>
    </row>
    <row r="26" spans="1:9" ht="12.75">
      <c r="A26" s="5">
        <v>2.4</v>
      </c>
      <c r="B26" s="3">
        <v>9.639074985326436</v>
      </c>
      <c r="C26">
        <v>14.85105263</v>
      </c>
      <c r="D26" s="16">
        <f t="shared" si="0"/>
        <v>9.778033463907061</v>
      </c>
      <c r="E26" s="14">
        <f t="shared" si="1"/>
        <v>1.014416163251366</v>
      </c>
      <c r="F26" s="3">
        <f t="shared" si="2"/>
        <v>0.8581266329816035</v>
      </c>
      <c r="H26">
        <v>2.4</v>
      </c>
      <c r="I26">
        <v>14.85105263</v>
      </c>
    </row>
    <row r="27" spans="1:9" ht="12.75">
      <c r="A27" s="5">
        <v>2.5</v>
      </c>
      <c r="B27" s="3">
        <v>10.631695203275958</v>
      </c>
      <c r="C27">
        <v>14.99125</v>
      </c>
      <c r="D27" s="16">
        <f t="shared" si="0"/>
        <v>10.88677600519882</v>
      </c>
      <c r="E27" s="14">
        <f t="shared" si="1"/>
        <v>1.023992486338798</v>
      </c>
      <c r="F27" s="3">
        <f t="shared" si="2"/>
        <v>1.1087425412917593</v>
      </c>
      <c r="H27">
        <v>2.5</v>
      </c>
      <c r="I27">
        <v>14.99125</v>
      </c>
    </row>
    <row r="28" spans="1:9" ht="12.75">
      <c r="A28" s="5">
        <v>2.6</v>
      </c>
      <c r="B28" s="5">
        <v>11.938884849630087</v>
      </c>
      <c r="C28">
        <v>14.92181818</v>
      </c>
      <c r="D28" s="16">
        <f t="shared" si="0"/>
        <v>12.168706898779837</v>
      </c>
      <c r="E28" s="14">
        <f t="shared" si="1"/>
        <v>1.0192498756830601</v>
      </c>
      <c r="F28" s="3">
        <f t="shared" si="2"/>
        <v>1.2819308935810163</v>
      </c>
      <c r="H28">
        <v>2.6</v>
      </c>
      <c r="I28">
        <v>14.92181818</v>
      </c>
    </row>
    <row r="29" spans="1:9" ht="12.75">
      <c r="A29" s="5">
        <v>2.7</v>
      </c>
      <c r="B29" s="5">
        <v>13.08962107606498</v>
      </c>
      <c r="C29">
        <v>15.05428571</v>
      </c>
      <c r="D29" s="16">
        <f t="shared" si="0"/>
        <v>13.460033846633868</v>
      </c>
      <c r="E29" s="14">
        <f t="shared" si="1"/>
        <v>1.0282982042349726</v>
      </c>
      <c r="F29" s="3">
        <f t="shared" si="2"/>
        <v>1.2913269478540315</v>
      </c>
      <c r="H29">
        <v>2.7</v>
      </c>
      <c r="I29">
        <v>15.05428571</v>
      </c>
    </row>
    <row r="30" spans="1:9" ht="12.75">
      <c r="A30" s="5">
        <v>2.8</v>
      </c>
      <c r="B30" s="5">
        <v>14.6</v>
      </c>
      <c r="C30">
        <v>14.94222222</v>
      </c>
      <c r="D30" s="16">
        <f t="shared" si="0"/>
        <v>14.901396476229507</v>
      </c>
      <c r="E30" s="14">
        <f t="shared" si="1"/>
        <v>1.0206435942622951</v>
      </c>
      <c r="F30" s="3">
        <f t="shared" si="2"/>
        <v>1.4413626295956394</v>
      </c>
      <c r="H30">
        <v>2.8</v>
      </c>
      <c r="I30">
        <v>14.94222222</v>
      </c>
    </row>
    <row r="31" spans="1:9" ht="12.75">
      <c r="A31" s="5">
        <v>2.9</v>
      </c>
      <c r="B31" s="5">
        <v>16.14237372405288</v>
      </c>
      <c r="C31">
        <v>15.04555556</v>
      </c>
      <c r="D31" s="16">
        <f t="shared" si="0"/>
        <v>16.589547864448207</v>
      </c>
      <c r="E31" s="14">
        <f t="shared" si="1"/>
        <v>1.0277018825136612</v>
      </c>
      <c r="F31" s="3">
        <f t="shared" si="2"/>
        <v>1.6881513882186994</v>
      </c>
      <c r="H31">
        <v>2.9</v>
      </c>
      <c r="I31">
        <v>15.04555556</v>
      </c>
    </row>
    <row r="32" spans="1:9" ht="12.75">
      <c r="A32" s="5">
        <v>3</v>
      </c>
      <c r="B32" s="5">
        <v>17.852168795910778</v>
      </c>
      <c r="C32">
        <v>15.21</v>
      </c>
      <c r="D32" s="16">
        <f t="shared" si="0"/>
        <v>18.547232744931893</v>
      </c>
      <c r="E32" s="14">
        <f t="shared" si="1"/>
        <v>1.0389344262295082</v>
      </c>
      <c r="F32" s="3">
        <f t="shared" si="2"/>
        <v>1.9576848804836864</v>
      </c>
      <c r="H32">
        <v>3</v>
      </c>
      <c r="I32">
        <v>15.21</v>
      </c>
    </row>
    <row r="33" spans="1:9" ht="12.75">
      <c r="A33" s="5">
        <v>3.1</v>
      </c>
      <c r="B33" s="5">
        <v>19.5</v>
      </c>
      <c r="C33">
        <v>14.914</v>
      </c>
      <c r="D33" s="16">
        <f t="shared" si="0"/>
        <v>19.864959016393442</v>
      </c>
      <c r="E33" s="14">
        <f t="shared" si="1"/>
        <v>1.0187158469945354</v>
      </c>
      <c r="F33" s="3">
        <f t="shared" si="2"/>
        <v>1.3177262714615487</v>
      </c>
      <c r="H33">
        <v>3.1</v>
      </c>
      <c r="I33">
        <v>14.914</v>
      </c>
    </row>
    <row r="34" spans="1:6" ht="12.75">
      <c r="A34" s="5">
        <v>3.2</v>
      </c>
      <c r="B34" s="5">
        <v>21.493888426311408</v>
      </c>
      <c r="C34"/>
      <c r="D34" s="1">
        <f aca="true" t="shared" si="3" ref="D34:D52">(((C34-$C$1)/$C$1)+1)*B34</f>
        <v>0</v>
      </c>
      <c r="E34" s="14">
        <f t="shared" si="1"/>
        <v>0</v>
      </c>
      <c r="F34" s="3">
        <f t="shared" si="2"/>
        <v>-19.864959016393442</v>
      </c>
    </row>
    <row r="35" spans="1:5" ht="12.75">
      <c r="A35" s="5">
        <v>3.3</v>
      </c>
      <c r="B35" s="5">
        <v>23.25</v>
      </c>
      <c r="C35"/>
      <c r="D35" s="1">
        <f t="shared" si="3"/>
        <v>0</v>
      </c>
      <c r="E35" s="14">
        <f t="shared" si="1"/>
        <v>0</v>
      </c>
    </row>
    <row r="36" spans="1:5" ht="12.75">
      <c r="A36" s="5">
        <v>3.4</v>
      </c>
      <c r="B36" s="5">
        <v>25.201898417985014</v>
      </c>
      <c r="C36"/>
      <c r="D36" s="1">
        <f t="shared" si="3"/>
        <v>0</v>
      </c>
      <c r="E36" s="14">
        <f t="shared" si="1"/>
        <v>0</v>
      </c>
    </row>
    <row r="37" spans="1:5" ht="12.75">
      <c r="A37" s="5">
        <v>3.5</v>
      </c>
      <c r="B37" s="5">
        <v>26.79665695253955</v>
      </c>
      <c r="C37"/>
      <c r="D37" s="1">
        <f t="shared" si="3"/>
        <v>0</v>
      </c>
      <c r="E37" s="14">
        <f t="shared" si="1"/>
        <v>0</v>
      </c>
    </row>
    <row r="38" spans="1:5" ht="12.75">
      <c r="A38" s="5">
        <v>3.6</v>
      </c>
      <c r="B38" s="5">
        <v>28.862772689425483</v>
      </c>
      <c r="C38"/>
      <c r="D38" s="1">
        <f t="shared" si="3"/>
        <v>0</v>
      </c>
      <c r="E38" s="14">
        <f t="shared" si="1"/>
        <v>0</v>
      </c>
    </row>
    <row r="39" spans="1:5" ht="12.75">
      <c r="A39" s="5">
        <v>3.7</v>
      </c>
      <c r="B39" s="5">
        <v>31.062439633638636</v>
      </c>
      <c r="C39"/>
      <c r="D39" s="1">
        <f t="shared" si="3"/>
        <v>0</v>
      </c>
      <c r="E39" s="14">
        <f t="shared" si="1"/>
        <v>0</v>
      </c>
    </row>
    <row r="40" spans="1:5" ht="12.75">
      <c r="A40" s="5">
        <v>3.8</v>
      </c>
      <c r="B40" s="5">
        <v>33.67847210657785</v>
      </c>
      <c r="C40"/>
      <c r="D40" s="1">
        <f t="shared" si="3"/>
        <v>0</v>
      </c>
      <c r="E40" s="14">
        <f t="shared" si="1"/>
        <v>0</v>
      </c>
    </row>
    <row r="41" spans="1:5" ht="12.75">
      <c r="A41" s="5">
        <v>3.9</v>
      </c>
      <c r="B41" s="5">
        <v>37.331490424646134</v>
      </c>
      <c r="C41"/>
      <c r="D41" s="1">
        <f t="shared" si="3"/>
        <v>0</v>
      </c>
      <c r="E41" s="14">
        <f t="shared" si="1"/>
        <v>0</v>
      </c>
    </row>
    <row r="42" spans="1:5" ht="12.75">
      <c r="A42" s="5">
        <v>4</v>
      </c>
      <c r="B42" s="5">
        <v>41.73868026644463</v>
      </c>
      <c r="C42"/>
      <c r="D42" s="1">
        <f t="shared" si="3"/>
        <v>0</v>
      </c>
      <c r="E42" s="14">
        <f t="shared" si="1"/>
        <v>0</v>
      </c>
    </row>
    <row r="43" spans="1:5" ht="12.75">
      <c r="A43" s="5">
        <v>4.1</v>
      </c>
      <c r="B43" s="5">
        <v>45.54096169858452</v>
      </c>
      <c r="C43"/>
      <c r="D43" s="1">
        <f t="shared" si="3"/>
        <v>0</v>
      </c>
      <c r="E43" s="14">
        <f t="shared" si="1"/>
        <v>0</v>
      </c>
    </row>
    <row r="44" spans="1:5" ht="12.75">
      <c r="A44" s="5">
        <v>4.2</v>
      </c>
      <c r="B44" s="5">
        <v>49.45322647793506</v>
      </c>
      <c r="C44"/>
      <c r="D44" s="1">
        <f t="shared" si="3"/>
        <v>0</v>
      </c>
      <c r="E44" s="14">
        <f t="shared" si="1"/>
        <v>0</v>
      </c>
    </row>
    <row r="45" spans="1:5" ht="12.75">
      <c r="A45" s="5">
        <v>4.3</v>
      </c>
      <c r="B45" s="5">
        <v>50.27810158201499</v>
      </c>
      <c r="C45"/>
      <c r="D45" s="1">
        <f t="shared" si="3"/>
        <v>0</v>
      </c>
      <c r="E45" s="14">
        <f t="shared" si="1"/>
        <v>0</v>
      </c>
    </row>
    <row r="46" spans="1:5" ht="12.75">
      <c r="A46" s="5">
        <v>4.4</v>
      </c>
      <c r="B46" s="5"/>
      <c r="C46"/>
      <c r="D46" s="1">
        <f t="shared" si="3"/>
        <v>0</v>
      </c>
      <c r="E46" s="14" t="e">
        <f t="shared" si="1"/>
        <v>#DIV/0!</v>
      </c>
    </row>
    <row r="47" spans="1:5" ht="12.75">
      <c r="A47" s="5">
        <v>4.5</v>
      </c>
      <c r="B47" s="5"/>
      <c r="C47"/>
      <c r="D47" s="1">
        <f t="shared" si="3"/>
        <v>0</v>
      </c>
      <c r="E47" s="14" t="e">
        <f t="shared" si="1"/>
        <v>#DIV/0!</v>
      </c>
    </row>
    <row r="48" spans="1:5" ht="12.75">
      <c r="A48" s="5">
        <v>4.6</v>
      </c>
      <c r="B48" s="5"/>
      <c r="C48"/>
      <c r="D48" s="1">
        <f t="shared" si="3"/>
        <v>0</v>
      </c>
      <c r="E48" s="14" t="e">
        <f t="shared" si="1"/>
        <v>#DIV/0!</v>
      </c>
    </row>
    <row r="49" spans="1:5" ht="12.75">
      <c r="A49" s="5">
        <v>4.7</v>
      </c>
      <c r="B49" s="5"/>
      <c r="C49"/>
      <c r="D49" s="1">
        <f t="shared" si="3"/>
        <v>0</v>
      </c>
      <c r="E49" s="14" t="e">
        <f t="shared" si="1"/>
        <v>#DIV/0!</v>
      </c>
    </row>
    <row r="50" spans="1:5" ht="12.75">
      <c r="A50" s="5">
        <v>4.8</v>
      </c>
      <c r="B50" s="5"/>
      <c r="C50"/>
      <c r="D50" s="1">
        <f t="shared" si="3"/>
        <v>0</v>
      </c>
      <c r="E50" s="14" t="e">
        <f t="shared" si="1"/>
        <v>#DIV/0!</v>
      </c>
    </row>
    <row r="51" spans="1:5" ht="12.75">
      <c r="A51" s="5">
        <v>4.9</v>
      </c>
      <c r="B51" s="5"/>
      <c r="C51"/>
      <c r="D51" s="1">
        <f t="shared" si="3"/>
        <v>0</v>
      </c>
      <c r="E51" s="14" t="e">
        <f t="shared" si="1"/>
        <v>#DIV/0!</v>
      </c>
    </row>
    <row r="52" spans="1:5" ht="12.75">
      <c r="A52" s="5">
        <v>5</v>
      </c>
      <c r="B52" s="5"/>
      <c r="C52"/>
      <c r="D52" s="1">
        <f t="shared" si="3"/>
        <v>0</v>
      </c>
      <c r="E52" s="14" t="e">
        <f t="shared" si="1"/>
        <v>#DIV/0!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B4" sqref="B4:B52"/>
    </sheetView>
  </sheetViews>
  <sheetFormatPr defaultColWidth="9.140625" defaultRowHeight="12.75"/>
  <cols>
    <col min="1" max="3" width="9.140625" style="1" customWidth="1"/>
    <col min="4" max="4" width="13.140625" style="1" bestFit="1" customWidth="1"/>
    <col min="5" max="5" width="9.28125" style="14" bestFit="1" customWidth="1"/>
    <col min="6" max="6" width="9.140625" style="3" customWidth="1"/>
  </cols>
  <sheetData>
    <row r="1" spans="3:4" ht="12.75">
      <c r="C1" s="1">
        <v>12.01</v>
      </c>
      <c r="D1" s="17">
        <v>14.64</v>
      </c>
    </row>
    <row r="2" spans="1:4" ht="12.75">
      <c r="A2" s="1" t="s">
        <v>1</v>
      </c>
      <c r="B2" s="1" t="s">
        <v>2</v>
      </c>
      <c r="C2" s="1" t="s">
        <v>0</v>
      </c>
      <c r="D2" s="1" t="s">
        <v>7</v>
      </c>
    </row>
    <row r="3" spans="1:3" ht="12.75">
      <c r="A3" s="5">
        <v>0</v>
      </c>
      <c r="B3" s="5"/>
      <c r="C3" s="5"/>
    </row>
    <row r="4" spans="1:5" ht="12.75">
      <c r="A4" s="5">
        <v>0.2</v>
      </c>
      <c r="B4" s="5">
        <v>0.48</v>
      </c>
      <c r="C4"/>
      <c r="D4" s="16">
        <f aca="true" t="shared" si="0" ref="D4:D34">(((C4-$D$1)/$D$1)+1)*B4</f>
        <v>0</v>
      </c>
      <c r="E4" s="14">
        <f aca="true" t="shared" si="1" ref="E4:E52">D4/B4</f>
        <v>0</v>
      </c>
    </row>
    <row r="5" spans="1:6" ht="12.75">
      <c r="A5" s="5">
        <v>0.3</v>
      </c>
      <c r="B5" s="5">
        <v>0.5</v>
      </c>
      <c r="C5"/>
      <c r="D5" s="16">
        <f t="shared" si="0"/>
        <v>0</v>
      </c>
      <c r="E5" s="14">
        <f t="shared" si="1"/>
        <v>0</v>
      </c>
      <c r="F5" s="3">
        <f>D5-D4</f>
        <v>0</v>
      </c>
    </row>
    <row r="6" spans="1:10" ht="12.75">
      <c r="A6" s="5">
        <v>0.4</v>
      </c>
      <c r="B6" s="5">
        <v>0.54</v>
      </c>
      <c r="C6">
        <v>14.2028125</v>
      </c>
      <c r="D6" s="16">
        <f t="shared" si="0"/>
        <v>0.5238742315573771</v>
      </c>
      <c r="E6" s="14">
        <f t="shared" si="1"/>
        <v>0.9701374658469946</v>
      </c>
      <c r="F6" s="3">
        <f aca="true" t="shared" si="2" ref="F6:F34">D6-D5</f>
        <v>0.5238742315573771</v>
      </c>
      <c r="I6">
        <v>0.4</v>
      </c>
      <c r="J6">
        <v>14.2028125</v>
      </c>
    </row>
    <row r="7" spans="1:10" ht="12.75">
      <c r="A7" s="5">
        <v>0.05</v>
      </c>
      <c r="B7" s="5">
        <v>0.58</v>
      </c>
      <c r="C7">
        <v>13.96717432</v>
      </c>
      <c r="D7" s="16">
        <f t="shared" si="0"/>
        <v>0.5533443378142076</v>
      </c>
      <c r="E7" s="14">
        <f t="shared" si="1"/>
        <v>0.9540419617486338</v>
      </c>
      <c r="F7" s="3">
        <f t="shared" si="2"/>
        <v>0.02947010625683044</v>
      </c>
      <c r="I7">
        <v>0.5</v>
      </c>
      <c r="J7">
        <v>13.96717432</v>
      </c>
    </row>
    <row r="8" spans="1:10" ht="12.75">
      <c r="A8" s="5">
        <v>0.06</v>
      </c>
      <c r="B8" s="5">
        <v>0.7518057221643762</v>
      </c>
      <c r="C8">
        <v>13.28</v>
      </c>
      <c r="D8" s="16">
        <f t="shared" si="0"/>
        <v>0.6819658463348985</v>
      </c>
      <c r="E8" s="14">
        <f t="shared" si="1"/>
        <v>0.9071038251366118</v>
      </c>
      <c r="F8" s="3">
        <f t="shared" si="2"/>
        <v>0.12862150852069099</v>
      </c>
      <c r="I8">
        <v>0.6</v>
      </c>
      <c r="J8">
        <v>13.28</v>
      </c>
    </row>
    <row r="9" spans="1:10" ht="12.75">
      <c r="A9" s="5">
        <v>0.7</v>
      </c>
      <c r="B9" s="5">
        <v>0.9352761414731554</v>
      </c>
      <c r="C9">
        <v>13.76555556</v>
      </c>
      <c r="D9" s="16">
        <f t="shared" si="0"/>
        <v>0.879412273865515</v>
      </c>
      <c r="E9" s="14">
        <f t="shared" si="1"/>
        <v>0.9402701885245901</v>
      </c>
      <c r="F9" s="3">
        <f t="shared" si="2"/>
        <v>0.19744642753061648</v>
      </c>
      <c r="I9">
        <v>0.7</v>
      </c>
      <c r="J9">
        <v>13.76555556</v>
      </c>
    </row>
    <row r="10" spans="1:10" ht="12.75">
      <c r="A10" s="5">
        <v>0.8</v>
      </c>
      <c r="B10" s="5">
        <v>1.1496289846989403</v>
      </c>
      <c r="C10">
        <v>13.88870968</v>
      </c>
      <c r="D10" s="16">
        <f t="shared" si="0"/>
        <v>1.090632732800324</v>
      </c>
      <c r="E10" s="14">
        <f t="shared" si="1"/>
        <v>0.9486823551912569</v>
      </c>
      <c r="F10" s="3">
        <f t="shared" si="2"/>
        <v>0.211220458934809</v>
      </c>
      <c r="I10">
        <v>0.8</v>
      </c>
      <c r="J10">
        <v>13.88870968</v>
      </c>
    </row>
    <row r="11" spans="1:10" ht="12.75">
      <c r="A11" s="5">
        <v>0.9</v>
      </c>
      <c r="B11" s="5">
        <v>1.3865302064538576</v>
      </c>
      <c r="C11">
        <v>14.13948624</v>
      </c>
      <c r="D11" s="16">
        <f t="shared" si="0"/>
        <v>1.3391273753755928</v>
      </c>
      <c r="E11" s="14">
        <f t="shared" si="1"/>
        <v>0.9658119016393443</v>
      </c>
      <c r="F11" s="3">
        <f t="shared" si="2"/>
        <v>0.24849464257526876</v>
      </c>
      <c r="I11">
        <v>0.9</v>
      </c>
      <c r="J11">
        <v>14.13948624</v>
      </c>
    </row>
    <row r="12" spans="1:10" ht="12.75">
      <c r="A12" s="5">
        <v>1</v>
      </c>
      <c r="B12" s="5">
        <v>1.69372446922168</v>
      </c>
      <c r="C12">
        <v>13.90008389</v>
      </c>
      <c r="D12" s="16">
        <f t="shared" si="0"/>
        <v>1.6081224186288983</v>
      </c>
      <c r="E12" s="14">
        <f t="shared" si="1"/>
        <v>0.949459282103825</v>
      </c>
      <c r="F12" s="3">
        <f t="shared" si="2"/>
        <v>0.2689950432533055</v>
      </c>
      <c r="I12">
        <v>1</v>
      </c>
      <c r="J12">
        <v>13.90008389</v>
      </c>
    </row>
    <row r="13" spans="1:10" ht="12.75">
      <c r="A13" s="5">
        <v>1.1</v>
      </c>
      <c r="B13" s="5">
        <v>1.9647648633153916</v>
      </c>
      <c r="C13">
        <v>13.89907039</v>
      </c>
      <c r="D13" s="16">
        <f t="shared" si="0"/>
        <v>1.8653282196051473</v>
      </c>
      <c r="E13" s="14">
        <f t="shared" si="1"/>
        <v>0.9493900539617486</v>
      </c>
      <c r="F13" s="3">
        <f t="shared" si="2"/>
        <v>0.257205800976249</v>
      </c>
      <c r="I13">
        <v>1.1</v>
      </c>
      <c r="J13">
        <v>13.89907039</v>
      </c>
    </row>
    <row r="14" spans="1:10" ht="12.75">
      <c r="A14" s="5">
        <v>1.2</v>
      </c>
      <c r="B14" s="5">
        <v>2.2954313853813275</v>
      </c>
      <c r="C14">
        <v>14.21562738</v>
      </c>
      <c r="D14" s="16">
        <f t="shared" si="0"/>
        <v>2.228893254845501</v>
      </c>
      <c r="E14" s="14">
        <f t="shared" si="1"/>
        <v>0.9710127991803279</v>
      </c>
      <c r="F14" s="3">
        <f t="shared" si="2"/>
        <v>0.36356503524035366</v>
      </c>
      <c r="I14">
        <v>1.2</v>
      </c>
      <c r="J14">
        <v>14.21562738</v>
      </c>
    </row>
    <row r="15" spans="1:10" ht="12.75">
      <c r="A15" s="5">
        <v>1.3</v>
      </c>
      <c r="B15" s="5">
        <v>2.6829595707988156</v>
      </c>
      <c r="C15">
        <v>14.20267399</v>
      </c>
      <c r="D15" s="16">
        <f t="shared" si="0"/>
        <v>2.6028142153282716</v>
      </c>
      <c r="E15" s="14">
        <f t="shared" si="1"/>
        <v>0.9701280047814206</v>
      </c>
      <c r="F15" s="3">
        <f t="shared" si="2"/>
        <v>0.3739209604827707</v>
      </c>
      <c r="I15">
        <v>1.3</v>
      </c>
      <c r="J15">
        <v>14.20267399</v>
      </c>
    </row>
    <row r="16" spans="1:10" ht="12.75">
      <c r="A16" s="5">
        <v>1.4</v>
      </c>
      <c r="B16" s="5">
        <v>3.0836216185940653</v>
      </c>
      <c r="C16">
        <v>14.32912892</v>
      </c>
      <c r="D16" s="16">
        <f t="shared" si="0"/>
        <v>3.0181428765938136</v>
      </c>
      <c r="E16" s="14">
        <f t="shared" si="1"/>
        <v>0.9787656366120219</v>
      </c>
      <c r="F16" s="3">
        <f t="shared" si="2"/>
        <v>0.415328661265542</v>
      </c>
      <c r="I16">
        <v>1.4</v>
      </c>
      <c r="J16">
        <v>14.32912892</v>
      </c>
    </row>
    <row r="17" spans="1:10" ht="12.75">
      <c r="A17" s="5">
        <v>1.5</v>
      </c>
      <c r="B17" s="5">
        <v>3.465893139413615</v>
      </c>
      <c r="C17">
        <v>14.37113111</v>
      </c>
      <c r="D17" s="16">
        <f t="shared" si="0"/>
        <v>3.4022407595466237</v>
      </c>
      <c r="E17" s="14">
        <f t="shared" si="1"/>
        <v>0.9816346386612022</v>
      </c>
      <c r="F17" s="3">
        <f t="shared" si="2"/>
        <v>0.3840978829528101</v>
      </c>
      <c r="I17">
        <v>1.5</v>
      </c>
      <c r="J17">
        <v>14.37113111</v>
      </c>
    </row>
    <row r="18" spans="1:10" ht="12.75">
      <c r="A18" s="5">
        <v>1.6</v>
      </c>
      <c r="B18" s="5">
        <v>3.9931304937784744</v>
      </c>
      <c r="C18">
        <v>14.24918841</v>
      </c>
      <c r="D18" s="16">
        <f t="shared" si="0"/>
        <v>3.8865347507900148</v>
      </c>
      <c r="E18" s="14">
        <f t="shared" si="1"/>
        <v>0.9733052192622951</v>
      </c>
      <c r="F18" s="3">
        <f t="shared" si="2"/>
        <v>0.484293991243391</v>
      </c>
      <c r="I18">
        <v>1.6</v>
      </c>
      <c r="J18">
        <v>14.24918841</v>
      </c>
    </row>
    <row r="19" spans="1:10" ht="12.75">
      <c r="A19" s="5">
        <v>1.7</v>
      </c>
      <c r="B19" s="5">
        <v>4.427840191580752</v>
      </c>
      <c r="C19">
        <v>14.2393578</v>
      </c>
      <c r="D19" s="16">
        <f t="shared" si="0"/>
        <v>4.306666719203475</v>
      </c>
      <c r="E19" s="14">
        <f t="shared" si="1"/>
        <v>0.9726337295081968</v>
      </c>
      <c r="F19" s="3">
        <f t="shared" si="2"/>
        <v>0.42013196841346057</v>
      </c>
      <c r="I19">
        <v>1.7</v>
      </c>
      <c r="J19">
        <v>14.2393578</v>
      </c>
    </row>
    <row r="20" spans="1:10" ht="12.75">
      <c r="A20" s="5">
        <v>1.8</v>
      </c>
      <c r="B20" s="5">
        <v>4.919739628223427</v>
      </c>
      <c r="C20">
        <v>14.13255814</v>
      </c>
      <c r="D20" s="16">
        <f t="shared" si="0"/>
        <v>4.749214913219233</v>
      </c>
      <c r="E20" s="14">
        <f t="shared" si="1"/>
        <v>0.9653386707650274</v>
      </c>
      <c r="F20" s="3">
        <f t="shared" si="2"/>
        <v>0.4425481940157576</v>
      </c>
      <c r="I20">
        <v>1.8</v>
      </c>
      <c r="J20">
        <v>14.13255814</v>
      </c>
    </row>
    <row r="21" spans="1:10" ht="12.75">
      <c r="A21" s="5">
        <v>1.9</v>
      </c>
      <c r="B21" s="5">
        <v>5.5</v>
      </c>
      <c r="C21">
        <v>14.48761905</v>
      </c>
      <c r="D21" s="16">
        <f t="shared" si="0"/>
        <v>5.442753058401639</v>
      </c>
      <c r="E21" s="14">
        <f t="shared" si="1"/>
        <v>0.9895914651639344</v>
      </c>
      <c r="F21" s="3">
        <f t="shared" si="2"/>
        <v>0.6935381451824059</v>
      </c>
      <c r="I21">
        <v>1.9</v>
      </c>
      <c r="J21">
        <v>14.48761905</v>
      </c>
    </row>
    <row r="22" spans="1:10" ht="12.75">
      <c r="A22" s="5">
        <v>2</v>
      </c>
      <c r="B22" s="5">
        <v>6.28</v>
      </c>
      <c r="C22">
        <v>14.60742857</v>
      </c>
      <c r="D22" s="16">
        <f t="shared" si="0"/>
        <v>6.266028102431694</v>
      </c>
      <c r="E22" s="14">
        <f t="shared" si="1"/>
        <v>0.997775175546448</v>
      </c>
      <c r="F22" s="3">
        <f t="shared" si="2"/>
        <v>0.8232750440300549</v>
      </c>
      <c r="I22">
        <v>2</v>
      </c>
      <c r="J22">
        <v>14.60742857</v>
      </c>
    </row>
    <row r="23" spans="1:10" ht="12.75">
      <c r="A23" s="5">
        <v>2.1</v>
      </c>
      <c r="B23" s="5">
        <v>7.05</v>
      </c>
      <c r="C23">
        <v>14.55882353</v>
      </c>
      <c r="D23" s="16">
        <f t="shared" si="0"/>
        <v>7.010908872028688</v>
      </c>
      <c r="E23" s="14">
        <f t="shared" si="1"/>
        <v>0.9944551591530054</v>
      </c>
      <c r="F23" s="3">
        <f t="shared" si="2"/>
        <v>0.7448807695969943</v>
      </c>
      <c r="I23">
        <v>2.1</v>
      </c>
      <c r="J23">
        <v>14.55882353</v>
      </c>
    </row>
    <row r="24" spans="1:10" ht="12.75">
      <c r="A24" s="5">
        <v>2.2</v>
      </c>
      <c r="B24" s="5">
        <v>7.9</v>
      </c>
      <c r="C24">
        <v>14.50470588</v>
      </c>
      <c r="D24" s="16">
        <f t="shared" si="0"/>
        <v>7.82699292704918</v>
      </c>
      <c r="E24" s="14">
        <f t="shared" si="1"/>
        <v>0.9907585983606557</v>
      </c>
      <c r="F24" s="3">
        <f t="shared" si="2"/>
        <v>0.8160840550204922</v>
      </c>
      <c r="I24">
        <v>2.2</v>
      </c>
      <c r="J24">
        <v>14.50470588</v>
      </c>
    </row>
    <row r="25" spans="1:10" ht="12.75">
      <c r="A25" s="5">
        <v>2.3</v>
      </c>
      <c r="B25" s="5">
        <v>8.919906830925457</v>
      </c>
      <c r="C25">
        <v>14.48294118</v>
      </c>
      <c r="D25" s="16">
        <f t="shared" si="0"/>
        <v>8.82421352208836</v>
      </c>
      <c r="E25" s="14">
        <f t="shared" si="1"/>
        <v>0.98927193852459</v>
      </c>
      <c r="F25" s="3">
        <f t="shared" si="2"/>
        <v>0.9972205950391801</v>
      </c>
      <c r="I25">
        <v>2.3</v>
      </c>
      <c r="J25">
        <v>14.48294118</v>
      </c>
    </row>
    <row r="26" spans="1:10" ht="12.75">
      <c r="A26" s="5">
        <v>2.4</v>
      </c>
      <c r="B26" s="5">
        <v>9.9</v>
      </c>
      <c r="C26">
        <v>14.42958333</v>
      </c>
      <c r="D26" s="16">
        <f t="shared" si="0"/>
        <v>9.757710038729508</v>
      </c>
      <c r="E26" s="14">
        <f t="shared" si="1"/>
        <v>0.9856272766393442</v>
      </c>
      <c r="F26" s="3">
        <f t="shared" si="2"/>
        <v>0.9334965166411475</v>
      </c>
      <c r="I26">
        <v>2.4</v>
      </c>
      <c r="J26">
        <v>14.42958333</v>
      </c>
    </row>
    <row r="27" spans="1:10" ht="12.75">
      <c r="A27" s="5">
        <v>2.5</v>
      </c>
      <c r="B27" s="5">
        <v>11</v>
      </c>
      <c r="C27">
        <v>14.355625</v>
      </c>
      <c r="D27" s="16">
        <f t="shared" si="0"/>
        <v>10.786330259562842</v>
      </c>
      <c r="E27" s="14">
        <f t="shared" si="1"/>
        <v>0.9805754781420766</v>
      </c>
      <c r="F27" s="3">
        <f t="shared" si="2"/>
        <v>1.028620220833334</v>
      </c>
      <c r="I27">
        <v>2.5</v>
      </c>
      <c r="J27">
        <v>14.355625</v>
      </c>
    </row>
    <row r="28" spans="1:10" ht="12.75">
      <c r="A28" s="5">
        <v>2.6</v>
      </c>
      <c r="B28" s="5">
        <v>12.168706898779837</v>
      </c>
      <c r="C28">
        <v>14.32625</v>
      </c>
      <c r="D28" s="16">
        <f t="shared" si="0"/>
        <v>11.907919208240752</v>
      </c>
      <c r="E28" s="14">
        <f t="shared" si="1"/>
        <v>0.9785689890710382</v>
      </c>
      <c r="F28" s="3">
        <f t="shared" si="2"/>
        <v>1.1215889486779105</v>
      </c>
      <c r="I28">
        <v>2.6</v>
      </c>
      <c r="J28">
        <v>14.32625</v>
      </c>
    </row>
    <row r="29" spans="1:10" ht="12.75">
      <c r="A29" s="5">
        <v>2.7</v>
      </c>
      <c r="B29" s="5">
        <v>13.5</v>
      </c>
      <c r="C29">
        <v>14.19</v>
      </c>
      <c r="D29" s="16">
        <f t="shared" si="0"/>
        <v>13.085040983606557</v>
      </c>
      <c r="E29" s="14">
        <f t="shared" si="1"/>
        <v>0.9692622950819673</v>
      </c>
      <c r="F29" s="3">
        <f t="shared" si="2"/>
        <v>1.177121775365805</v>
      </c>
      <c r="I29">
        <v>2.7</v>
      </c>
      <c r="J29">
        <v>14.19</v>
      </c>
    </row>
    <row r="30" spans="1:10" ht="12.75">
      <c r="A30" s="5">
        <v>2.8</v>
      </c>
      <c r="B30" s="5">
        <v>14.901396476229507</v>
      </c>
      <c r="C30">
        <v>14.21421053</v>
      </c>
      <c r="D30" s="16">
        <f t="shared" si="0"/>
        <v>14.468004556292785</v>
      </c>
      <c r="E30" s="14">
        <f t="shared" si="1"/>
        <v>0.9709160198087432</v>
      </c>
      <c r="F30" s="3">
        <f t="shared" si="2"/>
        <v>1.3829635726862275</v>
      </c>
      <c r="I30">
        <v>2.8</v>
      </c>
      <c r="J30">
        <v>14.21421053</v>
      </c>
    </row>
    <row r="31" spans="1:10" ht="12.75">
      <c r="A31" s="5">
        <v>2.9</v>
      </c>
      <c r="B31" s="5">
        <v>16.589547864448207</v>
      </c>
      <c r="C31">
        <v>14.25272727</v>
      </c>
      <c r="D31" s="16">
        <f t="shared" si="0"/>
        <v>16.15070363692563</v>
      </c>
      <c r="E31" s="14">
        <f t="shared" si="1"/>
        <v>0.9735469446721312</v>
      </c>
      <c r="F31" s="3">
        <f t="shared" si="2"/>
        <v>1.6826990806328457</v>
      </c>
      <c r="I31">
        <v>2.9</v>
      </c>
      <c r="J31">
        <v>14.25272727</v>
      </c>
    </row>
    <row r="32" spans="1:10" ht="12.75">
      <c r="A32" s="5">
        <v>3</v>
      </c>
      <c r="B32" s="5">
        <v>18.2</v>
      </c>
      <c r="C32">
        <v>14.365</v>
      </c>
      <c r="D32" s="16">
        <f t="shared" si="0"/>
        <v>17.858128415300545</v>
      </c>
      <c r="E32" s="14">
        <f t="shared" si="1"/>
        <v>0.9812158469945355</v>
      </c>
      <c r="F32" s="3">
        <f t="shared" si="2"/>
        <v>1.7074247783749144</v>
      </c>
      <c r="I32">
        <v>3</v>
      </c>
      <c r="J32">
        <v>14.365</v>
      </c>
    </row>
    <row r="33" spans="1:10" ht="12.75">
      <c r="A33" s="5">
        <v>3.1</v>
      </c>
      <c r="B33" s="5">
        <v>19.864959016393442</v>
      </c>
      <c r="C33">
        <v>14.245</v>
      </c>
      <c r="D33" s="16">
        <f t="shared" si="0"/>
        <v>19.32898505386097</v>
      </c>
      <c r="E33" s="14">
        <f t="shared" si="1"/>
        <v>0.9730191256830601</v>
      </c>
      <c r="F33" s="3">
        <f t="shared" si="2"/>
        <v>1.4708566385604236</v>
      </c>
      <c r="I33">
        <v>3.1</v>
      </c>
      <c r="J33">
        <v>14.245</v>
      </c>
    </row>
    <row r="34" spans="1:6" ht="12.75">
      <c r="A34" s="5">
        <v>3.2</v>
      </c>
      <c r="B34" s="5">
        <v>21.49</v>
      </c>
      <c r="C34"/>
      <c r="D34" s="16">
        <f t="shared" si="0"/>
        <v>0</v>
      </c>
      <c r="E34" s="14">
        <f t="shared" si="1"/>
        <v>0</v>
      </c>
      <c r="F34" s="3">
        <f t="shared" si="2"/>
        <v>-19.32898505386097</v>
      </c>
    </row>
    <row r="35" spans="1:5" ht="12.75">
      <c r="A35" s="5">
        <v>3.3</v>
      </c>
      <c r="B35" s="5">
        <v>23.25</v>
      </c>
      <c r="C35"/>
      <c r="D35" s="1">
        <f aca="true" t="shared" si="3" ref="D21:D52">(((C35-$C$1)/$C$1)+1)*B35</f>
        <v>0</v>
      </c>
      <c r="E35" s="14">
        <f t="shared" si="1"/>
        <v>0</v>
      </c>
    </row>
    <row r="36" spans="1:5" ht="12.75">
      <c r="A36" s="5">
        <v>3.4</v>
      </c>
      <c r="B36" s="5">
        <v>25.2</v>
      </c>
      <c r="C36"/>
      <c r="D36" s="1">
        <f t="shared" si="3"/>
        <v>0</v>
      </c>
      <c r="E36" s="14">
        <f t="shared" si="1"/>
        <v>0</v>
      </c>
    </row>
    <row r="37" spans="1:5" ht="12.75">
      <c r="A37" s="5">
        <v>3.5</v>
      </c>
      <c r="B37" s="5">
        <v>27</v>
      </c>
      <c r="C37"/>
      <c r="D37" s="1">
        <f t="shared" si="3"/>
        <v>0</v>
      </c>
      <c r="E37" s="14">
        <f t="shared" si="1"/>
        <v>0</v>
      </c>
    </row>
    <row r="38" spans="1:5" ht="12.75">
      <c r="A38" s="5">
        <v>3.6</v>
      </c>
      <c r="B38" s="5">
        <v>28.86</v>
      </c>
      <c r="C38"/>
      <c r="D38" s="1">
        <f t="shared" si="3"/>
        <v>0</v>
      </c>
      <c r="E38" s="14">
        <f t="shared" si="1"/>
        <v>0</v>
      </c>
    </row>
    <row r="39" spans="1:5" ht="12.75">
      <c r="A39" s="5">
        <v>3.7</v>
      </c>
      <c r="B39" s="5">
        <v>31.06</v>
      </c>
      <c r="C39"/>
      <c r="D39" s="1">
        <f t="shared" si="3"/>
        <v>0</v>
      </c>
      <c r="E39" s="14">
        <f t="shared" si="1"/>
        <v>0</v>
      </c>
    </row>
    <row r="40" spans="1:5" ht="12.75">
      <c r="A40" s="5">
        <v>3.8</v>
      </c>
      <c r="B40" s="5">
        <v>33.68</v>
      </c>
      <c r="C40"/>
      <c r="D40" s="1">
        <f t="shared" si="3"/>
        <v>0</v>
      </c>
      <c r="E40" s="14">
        <f t="shared" si="1"/>
        <v>0</v>
      </c>
    </row>
    <row r="41" spans="1:5" ht="12.75">
      <c r="A41" s="5">
        <v>3.9</v>
      </c>
      <c r="B41" s="5">
        <v>37.33</v>
      </c>
      <c r="C41"/>
      <c r="D41" s="1">
        <f t="shared" si="3"/>
        <v>0</v>
      </c>
      <c r="E41" s="14">
        <f t="shared" si="1"/>
        <v>0</v>
      </c>
    </row>
    <row r="42" spans="1:5" ht="12.75">
      <c r="A42" s="5">
        <v>4</v>
      </c>
      <c r="B42" s="5">
        <v>41.74</v>
      </c>
      <c r="C42"/>
      <c r="D42" s="1">
        <f t="shared" si="3"/>
        <v>0</v>
      </c>
      <c r="E42" s="14">
        <f t="shared" si="1"/>
        <v>0</v>
      </c>
    </row>
    <row r="43" spans="1:5" ht="12.75">
      <c r="A43" s="5">
        <v>4.1</v>
      </c>
      <c r="B43" s="5">
        <v>45.54</v>
      </c>
      <c r="C43"/>
      <c r="D43" s="1">
        <f t="shared" si="3"/>
        <v>0</v>
      </c>
      <c r="E43" s="14">
        <f t="shared" si="1"/>
        <v>0</v>
      </c>
    </row>
    <row r="44" spans="1:5" ht="12.75">
      <c r="A44" s="5">
        <v>4.2</v>
      </c>
      <c r="B44" s="5">
        <v>49.45</v>
      </c>
      <c r="C44"/>
      <c r="D44" s="1">
        <f t="shared" si="3"/>
        <v>0</v>
      </c>
      <c r="E44" s="14">
        <f t="shared" si="1"/>
        <v>0</v>
      </c>
    </row>
    <row r="45" spans="1:5" ht="12.75">
      <c r="A45" s="5">
        <v>4.3</v>
      </c>
      <c r="B45" s="5">
        <v>55</v>
      </c>
      <c r="C45"/>
      <c r="D45" s="1">
        <f t="shared" si="3"/>
        <v>0</v>
      </c>
      <c r="E45" s="14">
        <f t="shared" si="1"/>
        <v>0</v>
      </c>
    </row>
    <row r="46" spans="1:5" ht="12.75">
      <c r="A46" s="5">
        <v>4.4</v>
      </c>
      <c r="B46" s="5">
        <v>64</v>
      </c>
      <c r="C46"/>
      <c r="D46" s="1">
        <f t="shared" si="3"/>
        <v>0</v>
      </c>
      <c r="E46" s="14">
        <f t="shared" si="1"/>
        <v>0</v>
      </c>
    </row>
    <row r="47" spans="1:5" ht="12.75">
      <c r="A47" s="5">
        <v>4.5</v>
      </c>
      <c r="B47" s="5">
        <v>64</v>
      </c>
      <c r="C47"/>
      <c r="D47" s="1">
        <f t="shared" si="3"/>
        <v>0</v>
      </c>
      <c r="E47" s="14">
        <f t="shared" si="1"/>
        <v>0</v>
      </c>
    </row>
    <row r="48" spans="1:5" ht="12.75">
      <c r="A48" s="5">
        <v>4.6</v>
      </c>
      <c r="B48" s="5">
        <v>64</v>
      </c>
      <c r="C48"/>
      <c r="D48" s="1">
        <f t="shared" si="3"/>
        <v>0</v>
      </c>
      <c r="E48" s="14">
        <f t="shared" si="1"/>
        <v>0</v>
      </c>
    </row>
    <row r="49" spans="1:5" ht="12.75">
      <c r="A49" s="5">
        <v>4.7</v>
      </c>
      <c r="B49" s="5">
        <v>64</v>
      </c>
      <c r="C49"/>
      <c r="D49" s="1">
        <f t="shared" si="3"/>
        <v>0</v>
      </c>
      <c r="E49" s="14">
        <f t="shared" si="1"/>
        <v>0</v>
      </c>
    </row>
    <row r="50" spans="1:5" ht="12.75">
      <c r="A50" s="5">
        <v>4.8</v>
      </c>
      <c r="B50" s="5">
        <v>64</v>
      </c>
      <c r="C50"/>
      <c r="D50" s="1">
        <f t="shared" si="3"/>
        <v>0</v>
      </c>
      <c r="E50" s="14">
        <f t="shared" si="1"/>
        <v>0</v>
      </c>
    </row>
    <row r="51" spans="1:5" ht="12.75">
      <c r="A51" s="5">
        <v>4.9</v>
      </c>
      <c r="B51" s="5">
        <v>64</v>
      </c>
      <c r="C51"/>
      <c r="D51" s="1">
        <f t="shared" si="3"/>
        <v>0</v>
      </c>
      <c r="E51" s="14">
        <f t="shared" si="1"/>
        <v>0</v>
      </c>
    </row>
    <row r="52" spans="1:5" ht="12.75">
      <c r="A52" s="5">
        <v>5</v>
      </c>
      <c r="B52" s="5">
        <v>64</v>
      </c>
      <c r="C52"/>
      <c r="D52" s="1">
        <f t="shared" si="3"/>
        <v>0</v>
      </c>
      <c r="E52" s="14">
        <f t="shared" si="1"/>
        <v>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user</cp:lastModifiedBy>
  <cp:lastPrinted>2005-07-29T06:42:10Z</cp:lastPrinted>
  <dcterms:created xsi:type="dcterms:W3CDTF">2005-07-21T16:40:26Z</dcterms:created>
  <dcterms:modified xsi:type="dcterms:W3CDTF">2013-01-11T07:27:28Z</dcterms:modified>
  <cp:category/>
  <cp:version/>
  <cp:contentType/>
  <cp:contentStatus/>
</cp:coreProperties>
</file>